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7400" windowHeight="12015" activeTab="1"/>
  </bookViews>
  <sheets>
    <sheet name="sem. I" sheetId="1" r:id="rId1"/>
    <sheet name="Sem. III" sheetId="7" r:id="rId2"/>
    <sheet name="Sem. II" sheetId="6" r:id="rId3"/>
    <sheet name="sem. IV" sheetId="4" r:id="rId4"/>
    <sheet name="Arkusz4" sheetId="5" r:id="rId5"/>
    <sheet name="Arkusz1" sheetId="8" r:id="rId6"/>
  </sheets>
  <definedNames>
    <definedName name="_xlnm.Print_Area" localSheetId="0">'sem. I'!$A$2:$F$77</definedName>
    <definedName name="_xlnm.Print_Area" localSheetId="2">'Sem. II'!$A$2:$F$68</definedName>
    <definedName name="_xlnm.Print_Area" localSheetId="1">'Sem. III'!$A$2:$F$62</definedName>
  </definedNames>
  <calcPr calcId="125725"/>
</workbook>
</file>

<file path=xl/calcChain.xml><?xml version="1.0" encoding="utf-8"?>
<calcChain xmlns="http://schemas.openxmlformats.org/spreadsheetml/2006/main">
  <c r="E80" i="1"/>
  <c r="E62" i="7"/>
  <c r="L70" i="8"/>
  <c r="E79"/>
  <c r="E71" i="6"/>
  <c r="F63" i="4"/>
  <c r="F62"/>
  <c r="F64" s="1"/>
  <c r="F61"/>
  <c r="F60"/>
  <c r="E58"/>
</calcChain>
</file>

<file path=xl/sharedStrings.xml><?xml version="1.0" encoding="utf-8"?>
<sst xmlns="http://schemas.openxmlformats.org/spreadsheetml/2006/main" count="841" uniqueCount="339">
  <si>
    <t>podstawy fryzjerstwa</t>
  </si>
  <si>
    <t>A. Rutkowska</t>
  </si>
  <si>
    <t>E. Lendzion</t>
  </si>
  <si>
    <t>E. Okułowicz-Waś</t>
  </si>
  <si>
    <t>j. ang. we fryzjerstwie</t>
  </si>
  <si>
    <t>przedmiot</t>
  </si>
  <si>
    <t>8.00-10.15</t>
  </si>
  <si>
    <t>6godz.=4,5godz.</t>
  </si>
  <si>
    <t>2godz</t>
  </si>
  <si>
    <t>3 godz=2,15min</t>
  </si>
  <si>
    <t>0.45</t>
  </si>
  <si>
    <t>1godz</t>
  </si>
  <si>
    <t>5 godz=3,45godz.</t>
  </si>
  <si>
    <t>7 godz=5.15</t>
  </si>
  <si>
    <t>8x45 godz=6</t>
  </si>
  <si>
    <t>7,50godz. =10x45min</t>
  </si>
  <si>
    <t>10GODZ.=7,5</t>
  </si>
  <si>
    <t>6 godz=4,5godz.</t>
  </si>
  <si>
    <t>25.10.  od 10.30 wstawić Agatę Ś</t>
  </si>
  <si>
    <t>14.11. od 8.00</t>
  </si>
  <si>
    <t>10.30-12.45</t>
  </si>
  <si>
    <t>8.00-11.45</t>
  </si>
  <si>
    <t>W. Kozyrska</t>
  </si>
  <si>
    <t>bhp (3)</t>
  </si>
  <si>
    <t>działalność  gosp. (3)</t>
  </si>
  <si>
    <t>bhp (6)</t>
  </si>
  <si>
    <t>j. angielski we fryzerstwie (3)</t>
  </si>
  <si>
    <t>8.00-12.30</t>
  </si>
  <si>
    <t>j. angielski we fryzerstwie (6)</t>
  </si>
  <si>
    <t>* ostatnie zajęcia</t>
  </si>
  <si>
    <t>12.00-16.30</t>
  </si>
  <si>
    <t>M. Mazurek</t>
  </si>
  <si>
    <t>10.30-16.30</t>
  </si>
  <si>
    <t>8.00-11.00</t>
  </si>
  <si>
    <t>11.15-16.30</t>
  </si>
  <si>
    <t>13.30-15.45</t>
  </si>
  <si>
    <t>działalność  gosp. (6)</t>
  </si>
  <si>
    <t>podstawy fryzjerstwa(11)</t>
  </si>
  <si>
    <t>podstawy fryzjerstwa(17)</t>
  </si>
  <si>
    <t>podstawy fryzjerstwa(24)</t>
  </si>
  <si>
    <t>13.00-16.45</t>
  </si>
  <si>
    <t>8.00-16.30</t>
  </si>
  <si>
    <t>Kontakt :</t>
  </si>
  <si>
    <t>8.00-15.30</t>
  </si>
  <si>
    <t>techniki fryzjerstwa (24)</t>
  </si>
  <si>
    <t>pracownia fryzjerska (51)</t>
  </si>
  <si>
    <t>pracownia fryzjerska (55)</t>
  </si>
  <si>
    <t>8.30 - 13.45</t>
  </si>
  <si>
    <t>podstawy fryzjerstwa(7)</t>
  </si>
  <si>
    <t>14.00 - 16.15</t>
  </si>
  <si>
    <t>pracownia fryzjerska (11)</t>
  </si>
  <si>
    <t>techniki fryzjerstwa (7)</t>
  </si>
  <si>
    <t>pracownia fryzjerska (22)</t>
  </si>
  <si>
    <t>podstawy fryzjerstwa(14)</t>
  </si>
  <si>
    <t>podstawy fryzjerstwa(19)</t>
  </si>
  <si>
    <t>pracownia fryzjerska (28)</t>
  </si>
  <si>
    <t>techniki fryzjerstwa (14)</t>
  </si>
  <si>
    <t>pracownia fryzjerska (36)</t>
  </si>
  <si>
    <t>techniki fryzjerstwa (20)</t>
  </si>
  <si>
    <t>pracownia fryzjerska (47)</t>
  </si>
  <si>
    <t>8.00 - 10.15</t>
  </si>
  <si>
    <t>10.30-12.00</t>
  </si>
  <si>
    <t>podstawy fryzjerstwa(29)</t>
  </si>
  <si>
    <t>pracownia fryzjerska (58)</t>
  </si>
  <si>
    <r>
      <t xml:space="preserve">działalność  gosp. (10) </t>
    </r>
    <r>
      <rPr>
        <b/>
        <sz val="11"/>
        <color rgb="FFFF0000"/>
        <rFont val="Czcionka tekstu podstawowego"/>
        <charset val="238"/>
      </rPr>
      <t>*</t>
    </r>
  </si>
  <si>
    <t>techniki fryzjerstwa (27)</t>
  </si>
  <si>
    <t>pracownia fryzjerska (65)</t>
  </si>
  <si>
    <t>8.00-9.30</t>
  </si>
  <si>
    <t>9.45-12.45</t>
  </si>
  <si>
    <r>
      <t>bhp (10)</t>
    </r>
    <r>
      <rPr>
        <b/>
        <sz val="11"/>
        <color rgb="FFFF0000"/>
        <rFont val="Czcionka tekstu podstawowego"/>
        <charset val="238"/>
      </rPr>
      <t xml:space="preserve"> *</t>
    </r>
  </si>
  <si>
    <t>techniki fryzjerstwa (32)</t>
  </si>
  <si>
    <t>pracownia fryzjerska (72)</t>
  </si>
  <si>
    <t>12.30-16.30</t>
  </si>
  <si>
    <t>prowadzący</t>
  </si>
  <si>
    <t>ilość godz.</t>
  </si>
  <si>
    <t>sala</t>
  </si>
  <si>
    <t>godziny</t>
  </si>
  <si>
    <t>pracownia fryzjerska (33)</t>
  </si>
  <si>
    <t>8.00 - 13.15</t>
  </si>
  <si>
    <t>13.30 - 16.30</t>
  </si>
  <si>
    <t>11 godz = 8,15min.</t>
  </si>
  <si>
    <t>podstawy fryzjerstwa(4)</t>
  </si>
  <si>
    <t>podstawy fryzjerstwa(15)</t>
  </si>
  <si>
    <t>techniki fryzjerstwa (11)</t>
  </si>
  <si>
    <t>techniki fryzjerstwa (18)</t>
  </si>
  <si>
    <t>8.00 - 14.00</t>
  </si>
  <si>
    <t>14.15-16.30</t>
  </si>
  <si>
    <t>techniki fryzjerstwa (26)</t>
  </si>
  <si>
    <t>pracownia fryzjerska (66)</t>
  </si>
  <si>
    <t>techniki fryzjerstwa (33)</t>
  </si>
  <si>
    <t>pracownia fryzjerska (77)</t>
  </si>
  <si>
    <t>techniki fryzjerstwa (41)</t>
  </si>
  <si>
    <t>5 listopada 2016r. Sobota</t>
  </si>
  <si>
    <t>6 listopada 2016r. niedziela</t>
  </si>
  <si>
    <t>8.00 - 12.30</t>
  </si>
  <si>
    <t>12.45 - 16.30</t>
  </si>
  <si>
    <t>podstawy fryzjerstwa(25)</t>
  </si>
  <si>
    <t>techniki fryzjerstwa (46)</t>
  </si>
  <si>
    <t>pracownia fryzjerska (88)</t>
  </si>
  <si>
    <t>pracownia fryzjerska (99)</t>
  </si>
  <si>
    <r>
      <t xml:space="preserve">podstawy fryzjerstwa(30) </t>
    </r>
    <r>
      <rPr>
        <b/>
        <sz val="11"/>
        <color rgb="FFFF0000"/>
        <rFont val="Czcionka tekstu podstawowego"/>
        <charset val="238"/>
      </rPr>
      <t>*</t>
    </r>
  </si>
  <si>
    <t>8.00 - 11.45</t>
  </si>
  <si>
    <t>12.00 - 16.30</t>
  </si>
  <si>
    <t>techniki fryzjerstwa (54)</t>
  </si>
  <si>
    <t>techniki fryzjerstwa (60)</t>
  </si>
  <si>
    <t>pracownia fryzjerska (110)</t>
  </si>
  <si>
    <r>
      <t xml:space="preserve">pracownia fryzjerska (122) </t>
    </r>
    <r>
      <rPr>
        <b/>
        <sz val="11"/>
        <color rgb="FFFF0000"/>
        <rFont val="Czcionka tekstu podstawowego"/>
        <charset val="238"/>
      </rPr>
      <t>*</t>
    </r>
  </si>
  <si>
    <t>techniki fryzjerstwa (67)</t>
  </si>
  <si>
    <r>
      <t xml:space="preserve">techniki fryzjerstwa (75) </t>
    </r>
    <r>
      <rPr>
        <b/>
        <sz val="11"/>
        <color rgb="FFFF0000"/>
        <rFont val="Czcionka tekstu podstawowego"/>
        <charset val="238"/>
      </rPr>
      <t>*</t>
    </r>
  </si>
  <si>
    <t>Plan zajęć Kwalifikacyjnego Kursu Zawodowego fryzjer semestr III</t>
  </si>
  <si>
    <t>j. angielski we fryzjerstwie (12)</t>
  </si>
  <si>
    <t>j. angielski we fryzjerstwie (9)</t>
  </si>
  <si>
    <t>j. angielski we fryzjerstwie (6)</t>
  </si>
  <si>
    <t>j. angielski we fryzjerstwie (3)</t>
  </si>
  <si>
    <t>12.45-15.00</t>
  </si>
  <si>
    <r>
      <t>j. angielski we fryzjerstwie (15)</t>
    </r>
    <r>
      <rPr>
        <b/>
        <sz val="10"/>
        <color rgb="FFFF0000"/>
        <rFont val="Czcionka tekstu podstawowego"/>
        <charset val="238"/>
      </rPr>
      <t xml:space="preserve"> *</t>
    </r>
  </si>
  <si>
    <t>pracownia fryzjerska (40)</t>
  </si>
  <si>
    <t>techniki fryzjerstwa (4)</t>
  </si>
  <si>
    <t>Ł. Wojdakowski</t>
  </si>
  <si>
    <t>A. Zacny</t>
  </si>
  <si>
    <t>pracownia fryzjerska (44)</t>
  </si>
  <si>
    <t>pracownia fryzjerska (120)</t>
  </si>
  <si>
    <t>13.45-16.45</t>
  </si>
  <si>
    <t>techniki fryzjerstwa (3)</t>
  </si>
  <si>
    <t>11.00-13.15</t>
  </si>
  <si>
    <t>8.00-16.15</t>
  </si>
  <si>
    <t>podstawy fryzjerstwa(6)</t>
  </si>
  <si>
    <t>podstawy fryzjerstwa(40)</t>
  </si>
  <si>
    <t>techniki fryzjerstwa (8)</t>
  </si>
  <si>
    <t>8.00 - 12.45</t>
  </si>
  <si>
    <t>13.00 - 16.30</t>
  </si>
  <si>
    <t>techniki fryzjerstwa (19)</t>
  </si>
  <si>
    <r>
      <t xml:space="preserve">bhp (10) </t>
    </r>
    <r>
      <rPr>
        <b/>
        <sz val="11"/>
        <color rgb="FFFF0000"/>
        <rFont val="Czcionka tekstu podstawowego"/>
        <charset val="238"/>
      </rPr>
      <t>*</t>
    </r>
  </si>
  <si>
    <r>
      <t xml:space="preserve">j. angielski we fryzerstwie (10) </t>
    </r>
    <r>
      <rPr>
        <b/>
        <sz val="11"/>
        <color rgb="FFFF0000"/>
        <rFont val="Czcionka tekstu podstawowego"/>
        <charset val="238"/>
      </rPr>
      <t>*</t>
    </r>
  </si>
  <si>
    <t>11.15-13.30</t>
  </si>
  <si>
    <t>techniki fryzjerstwa (30)</t>
  </si>
  <si>
    <t>techniki fryzjerstwa (37)</t>
  </si>
  <si>
    <t>11.15-16.15</t>
  </si>
  <si>
    <t>podstawy fryzjerstwa(35)</t>
  </si>
  <si>
    <t>techniki fryzjerstwa (43)</t>
  </si>
  <si>
    <t>techniki fryzjerstwa (49)</t>
  </si>
  <si>
    <t>13.00 - 17.15</t>
  </si>
  <si>
    <t>8.00</t>
  </si>
  <si>
    <t>spotkanie organizacyjne</t>
  </si>
  <si>
    <t>8.30-10.45</t>
  </si>
  <si>
    <t xml:space="preserve">bhp (3) </t>
  </si>
  <si>
    <t>Plan zajęć Kwalifikacyjnego Kursu Zawodowego fryzjer semestr IV</t>
  </si>
  <si>
    <t>N. Malinowska</t>
  </si>
  <si>
    <t>21 stycznia  2017r.  sobota</t>
  </si>
  <si>
    <t>22 stycznia 2017r.  niedziela</t>
  </si>
  <si>
    <t>4 lutego  2017r.  Sobota</t>
  </si>
  <si>
    <t>5 lutego 2017r.  niedziela</t>
  </si>
  <si>
    <t>11 lutego  2017r.  Sobota</t>
  </si>
  <si>
    <t>12 lutego 2017r.  niedziela</t>
  </si>
  <si>
    <t>25 lutego  2017r.  Sobota</t>
  </si>
  <si>
    <t>26 lutego 2017r.  niedziela</t>
  </si>
  <si>
    <t>4 marca 2017r. Sobota</t>
  </si>
  <si>
    <t>5 marca 2017r. niedziela</t>
  </si>
  <si>
    <t>11 marca 2017r. Sobota</t>
  </si>
  <si>
    <t>12 marca 2017r. niedziela</t>
  </si>
  <si>
    <t>1 kwietnia 2017r. Sobota</t>
  </si>
  <si>
    <t>2 kwietnia 2017r. niedziela</t>
  </si>
  <si>
    <t>9 kwietnia 2017r. niedziela</t>
  </si>
  <si>
    <t>8.00 - 15.30</t>
  </si>
  <si>
    <t>22 kwietnia 2017r. Sobota</t>
  </si>
  <si>
    <t>29 kwietnia 2017r. Sobota</t>
  </si>
  <si>
    <t>12.15-16.30</t>
  </si>
  <si>
    <t>13 maja 2017r. sobota</t>
  </si>
  <si>
    <t>A. Śmiłowska</t>
  </si>
  <si>
    <t xml:space="preserve">działalność  gosp. (2) </t>
  </si>
  <si>
    <t>9.45-12.00</t>
  </si>
  <si>
    <t>25 lutego  2017r.  sobota</t>
  </si>
  <si>
    <t>11 marca  2017r.  sobota</t>
  </si>
  <si>
    <t>12 marca 2017r.  niedziela</t>
  </si>
  <si>
    <t xml:space="preserve">działalność  gosp. (4) </t>
  </si>
  <si>
    <t>wizualizacja we fryzjerstwie(10)</t>
  </si>
  <si>
    <t xml:space="preserve">wizualizacja we fryzjerstwie(20) </t>
  </si>
  <si>
    <t>wizualizacja we fryzjerstwie(30)</t>
  </si>
  <si>
    <t xml:space="preserve">wizualizacja we fryzjerstwie(40) </t>
  </si>
  <si>
    <t xml:space="preserve">działalność  gosp. (6) </t>
  </si>
  <si>
    <t>j. angielski we fryzerstwie (9)</t>
  </si>
  <si>
    <t xml:space="preserve">wizualizacja we fryzjerstwie(50) </t>
  </si>
  <si>
    <r>
      <t xml:space="preserve">wizualizacja we fryzjerstwie(57) </t>
    </r>
    <r>
      <rPr>
        <b/>
        <sz val="10"/>
        <color rgb="FFFF0000"/>
        <rFont val="Czcionka tekstu podstawowego"/>
        <charset val="238"/>
      </rPr>
      <t>*</t>
    </r>
  </si>
  <si>
    <t>j. angielski we fryzerstwie (12)</t>
  </si>
  <si>
    <t xml:space="preserve">działalność  gosp. (8) </t>
  </si>
  <si>
    <r>
      <t>j. angielski we fryzerstwie (15)</t>
    </r>
    <r>
      <rPr>
        <b/>
        <sz val="11"/>
        <color rgb="FFFF0000"/>
        <rFont val="Czcionka tekstu podstawowego"/>
        <charset val="238"/>
      </rPr>
      <t>*</t>
    </r>
  </si>
  <si>
    <t>wizualizacja wizerunku (78)</t>
  </si>
  <si>
    <t>wizualizacja wizerunku (88)</t>
  </si>
  <si>
    <t>wizualizacja wizerunku (98)</t>
  </si>
  <si>
    <t>wizualizacja wizerunku (108)</t>
  </si>
  <si>
    <r>
      <t>działalność  gosp. (10)</t>
    </r>
    <r>
      <rPr>
        <b/>
        <sz val="11"/>
        <color rgb="FFFF0000"/>
        <rFont val="Czcionka tekstu podstawowego"/>
        <charset val="238"/>
      </rPr>
      <t>*</t>
    </r>
    <r>
      <rPr>
        <b/>
        <sz val="11"/>
        <color theme="9" tint="-0.249977111117893"/>
        <rFont val="Czcionka tekstu podstawowego"/>
        <charset val="238"/>
      </rPr>
      <t xml:space="preserve"> </t>
    </r>
  </si>
  <si>
    <t>wizualizacja wizerunku (5)</t>
  </si>
  <si>
    <t>wizualizacja wizerunku (15)</t>
  </si>
  <si>
    <t>wizualizacja wizerunku (20)</t>
  </si>
  <si>
    <t>wizualizacja wizerunku (25)</t>
  </si>
  <si>
    <t>wizualizacja wizerunku (35)</t>
  </si>
  <si>
    <t>wizualizacja wizerunku (45)</t>
  </si>
  <si>
    <t>wizualizacja wizerunku (55)</t>
  </si>
  <si>
    <t>wizualizacja wizerunku (60)</t>
  </si>
  <si>
    <t>wizualizacja wizerunku (70)</t>
  </si>
  <si>
    <t>Plan zajęć Kwalifikacyjnego Kursu Zawodowego semestr II</t>
  </si>
  <si>
    <t>25 marca 2017r.  sobota</t>
  </si>
  <si>
    <t>26 marca 2017r. niedziela</t>
  </si>
  <si>
    <t>8 kwietnia 2017r. Sobota</t>
  </si>
  <si>
    <t>6 maja 2017r. sobota</t>
  </si>
  <si>
    <t>9 kwietnia 2017r. Niedziela</t>
  </si>
  <si>
    <t>23 kwietnia 2017r. niedziela</t>
  </si>
  <si>
    <t>11.15-16.45</t>
  </si>
  <si>
    <t>20 maja 2017r. sobota</t>
  </si>
  <si>
    <t>21 maja 2017r. niedziela</t>
  </si>
  <si>
    <t>4 czerwca 2017r. niedziela</t>
  </si>
  <si>
    <t>3 czerwca 2017r. sobota</t>
  </si>
  <si>
    <r>
      <t xml:space="preserve">podstawy fryzjerstwa(35) </t>
    </r>
    <r>
      <rPr>
        <b/>
        <sz val="11"/>
        <color rgb="FFFF0000"/>
        <rFont val="Czcionka tekstu podstawowego"/>
        <charset val="238"/>
      </rPr>
      <t>*</t>
    </r>
  </si>
  <si>
    <t>podstawy fryzjerstwa(30)</t>
  </si>
  <si>
    <t>12.15-16.45</t>
  </si>
  <si>
    <t>techniki fryzjerstwa (42)</t>
  </si>
  <si>
    <t>10 czerwca 2017r. sobota</t>
  </si>
  <si>
    <t>11 czerwca 2017r. niedziela</t>
  </si>
  <si>
    <r>
      <t xml:space="preserve">pracownia fryzjerska (110) </t>
    </r>
    <r>
      <rPr>
        <b/>
        <sz val="11"/>
        <color rgb="FFFF0000"/>
        <rFont val="Czcionka tekstu podstawowego"/>
        <charset val="238"/>
      </rPr>
      <t>*</t>
    </r>
  </si>
  <si>
    <r>
      <t xml:space="preserve">techniki fryzjerstwa (60) </t>
    </r>
    <r>
      <rPr>
        <b/>
        <sz val="11"/>
        <color rgb="FFFF0000"/>
        <rFont val="Czcionka tekstu podstawowego"/>
        <charset val="238"/>
      </rPr>
      <t>*</t>
    </r>
  </si>
  <si>
    <t>9.45-16.30</t>
  </si>
  <si>
    <t>j. angielski we fryzerstwie (10)</t>
  </si>
  <si>
    <t>j. angielski we fryzerstwie (8)</t>
  </si>
  <si>
    <t>j. angielski we fryzerstwie (13)</t>
  </si>
  <si>
    <t>pracownia fryzjerska (82)</t>
  </si>
  <si>
    <t xml:space="preserve">techniki fryzjerstwa (54) </t>
  </si>
  <si>
    <t>pracownia fryzjerska (92)</t>
  </si>
  <si>
    <t>pracownia fryzjerska (98)</t>
  </si>
  <si>
    <t>pracownia fryzjerska (104)</t>
  </si>
  <si>
    <t>zmiana iliści godzin od IX 2016r. !!!</t>
  </si>
  <si>
    <t>05 marca 2017r.  niedziela</t>
  </si>
  <si>
    <t>04 marca  2017r.  sobota</t>
  </si>
  <si>
    <t>7 maja 2017r. Niedziela</t>
  </si>
  <si>
    <r>
      <t xml:space="preserve">29 kwietnia 2017r. </t>
    </r>
    <r>
      <rPr>
        <b/>
        <sz val="12"/>
        <color rgb="FFFF0000"/>
        <rFont val="Czcionka tekstu podstawowego"/>
        <charset val="238"/>
      </rPr>
      <t>Sobota</t>
    </r>
    <r>
      <rPr>
        <b/>
        <sz val="12"/>
        <rFont val="Czcionka tekstu podstawowego"/>
        <charset val="238"/>
      </rPr>
      <t xml:space="preserve"> </t>
    </r>
  </si>
  <si>
    <r>
      <t xml:space="preserve">13 maja 2017r. </t>
    </r>
    <r>
      <rPr>
        <b/>
        <sz val="12"/>
        <color rgb="FFFF0000"/>
        <rFont val="Czcionka tekstu podstawowego"/>
        <charset val="238"/>
      </rPr>
      <t>sobota</t>
    </r>
  </si>
  <si>
    <t>Wanda Stankiewicz</t>
  </si>
  <si>
    <t xml:space="preserve"> tel: 85 675 24 91</t>
  </si>
  <si>
    <t>w.stankiewicz@zdz.bialystok.pl</t>
  </si>
  <si>
    <t>9 września 2017r. Sobota</t>
  </si>
  <si>
    <t>10 września 2017r. niedziela</t>
  </si>
  <si>
    <t>23 września 2017r. Sobota</t>
  </si>
  <si>
    <t>Plan zajęć kwalifikacyjnego kursu zawodowego fryzjer semestr I</t>
  </si>
  <si>
    <t>24 września 2017r. niedziela</t>
  </si>
  <si>
    <t>16 września 2017r. Sobota</t>
  </si>
  <si>
    <t>17 września 2017r. niedziela</t>
  </si>
  <si>
    <t>7 października 2017r. Sobota</t>
  </si>
  <si>
    <t>8 października 2017r. niedziela</t>
  </si>
  <si>
    <t>21 października 2017r. Sobota</t>
  </si>
  <si>
    <t>22 października 2017r. niedziela</t>
  </si>
  <si>
    <t>28 października 2017r. Sobota</t>
  </si>
  <si>
    <t>29 października 2017r. Niedziela</t>
  </si>
  <si>
    <t>4 listopada 2017r. Sobota</t>
  </si>
  <si>
    <t>5 listopada 2017r. niedziela</t>
  </si>
  <si>
    <t>18 listopada 2017r. sobota</t>
  </si>
  <si>
    <t>19 listopada 2017r. niedziela</t>
  </si>
  <si>
    <t>2 grudnia 2017r. sobota</t>
  </si>
  <si>
    <t>3 grudnia2017r. niedziela</t>
  </si>
  <si>
    <t>9 grudnia 2017r. sobota</t>
  </si>
  <si>
    <t>10 grudnia 2017r. Niedziela</t>
  </si>
  <si>
    <t>13 stycznia 2018r. sobota</t>
  </si>
  <si>
    <t>14 stycznia 2018r. niedziela</t>
  </si>
  <si>
    <t>20 stycznia 2018r. Sobota</t>
  </si>
  <si>
    <t xml:space="preserve"> ......................... niedziela</t>
  </si>
  <si>
    <t>9 września  2017r.  sobota</t>
  </si>
  <si>
    <t>10 września 2017r.  niedziela</t>
  </si>
  <si>
    <t>16 września  2017r.  sobota</t>
  </si>
  <si>
    <t>17 września 2017r.  niedziela</t>
  </si>
  <si>
    <t>23 września  2017r.  sobota</t>
  </si>
  <si>
    <t>24 września 2017r.  niedziela</t>
  </si>
  <si>
    <t>7 października  2017r.  sobota</t>
  </si>
  <si>
    <t>8 października 2017r.  niedziela</t>
  </si>
  <si>
    <t>29 października 2017r. niedziela</t>
  </si>
  <si>
    <t>18 listopada 2017r. Sobota</t>
  </si>
  <si>
    <t>2 grudnia 2017r. Sobota</t>
  </si>
  <si>
    <t>3 grudnia 2017r. niedziela</t>
  </si>
  <si>
    <t>9 grudnia 2017r. Sobota</t>
  </si>
  <si>
    <t>10 grudnia 2017r. niedziela</t>
  </si>
  <si>
    <t>25 listopada 2017r. Sobota</t>
  </si>
  <si>
    <t>26 listopada 2017r. niedziela</t>
  </si>
  <si>
    <t>.................................. sobota</t>
  </si>
  <si>
    <t>............................... niedziela</t>
  </si>
  <si>
    <r>
      <t xml:space="preserve">pracownia fryzjerska (100) </t>
    </r>
    <r>
      <rPr>
        <b/>
        <sz val="11"/>
        <color rgb="FFFF0000"/>
        <rFont val="Czcionka tekstu podstawowego"/>
        <charset val="238"/>
      </rPr>
      <t>*</t>
    </r>
  </si>
  <si>
    <t>techniki fryzjerstwa (40)</t>
  </si>
  <si>
    <r>
      <t>podstawy fryzjerstwa(30)</t>
    </r>
    <r>
      <rPr>
        <b/>
        <sz val="11"/>
        <color rgb="FFFF0000"/>
        <rFont val="Czcionka tekstu podstawowego"/>
        <charset val="238"/>
      </rPr>
      <t>*</t>
    </r>
  </si>
  <si>
    <t>techniki fryzjerstwa (10)</t>
  </si>
  <si>
    <t>techniki fryzjerstwa (16)</t>
  </si>
  <si>
    <t>techniki fryzjerstwa (21)</t>
  </si>
  <si>
    <t>podstawy fryzjerstwa(27)</t>
  </si>
  <si>
    <t>8.00 - 16.00</t>
  </si>
  <si>
    <t>techniki fryzjerstwa (50)</t>
  </si>
  <si>
    <t xml:space="preserve"> razem</t>
  </si>
  <si>
    <t>S. Puczkowska</t>
  </si>
  <si>
    <t>techniki fryzjerstwa (39)</t>
  </si>
  <si>
    <t>techniki fryzjerstwa (45)</t>
  </si>
  <si>
    <t>techniki fryzjerstwa (51)</t>
  </si>
  <si>
    <t>10.00-16.30</t>
  </si>
  <si>
    <t>8.00 - 9.30</t>
  </si>
  <si>
    <t>9.30-11.45</t>
  </si>
  <si>
    <t>8.00 - 12.00</t>
  </si>
  <si>
    <t>12.00 - 17.15</t>
  </si>
  <si>
    <t>12,00 - 16.30</t>
  </si>
  <si>
    <t>21 stycznia 2018r.  niedziela</t>
  </si>
  <si>
    <t>10.30-18.00</t>
  </si>
  <si>
    <t>8 września  2018r.  sobota</t>
  </si>
  <si>
    <t>9 września 2018r.  niedziela</t>
  </si>
  <si>
    <t>15 września  2018r.  sobota</t>
  </si>
  <si>
    <t>16 września 2018r.  niedziela</t>
  </si>
  <si>
    <t>29 września  2018r.  sobota</t>
  </si>
  <si>
    <t>30 września 2018r.  niedziela</t>
  </si>
  <si>
    <t>13 października  2018r.  sobota</t>
  </si>
  <si>
    <t>14 października 2018r.  Niedziela</t>
  </si>
  <si>
    <t>27 października 2018r. Sobota</t>
  </si>
  <si>
    <t>28 października 2018r. niedziela</t>
  </si>
  <si>
    <t>17 listopada 2018r. Sobota</t>
  </si>
  <si>
    <t>18 listopada 2018r. niedziela</t>
  </si>
  <si>
    <t>27 listopada 2018r. Sobota</t>
  </si>
  <si>
    <t>28 listopada 2018r. niedziela</t>
  </si>
  <si>
    <t>8 grudnia 2018r. Sobota</t>
  </si>
  <si>
    <t>9 grudnia 2018r. niedziela</t>
  </si>
  <si>
    <t>15 grudnia 2018r. Sobota</t>
  </si>
  <si>
    <t>16 grudnia 2018r. niedziela</t>
  </si>
  <si>
    <t xml:space="preserve">   2018r. Sobota</t>
  </si>
  <si>
    <t xml:space="preserve"> 2018r. Niedziela</t>
  </si>
  <si>
    <t>szkoly@zdz.bialystok.pl</t>
  </si>
  <si>
    <t>10.30-15.15</t>
  </si>
  <si>
    <t>podstawy fryzjerstwa(5)</t>
  </si>
  <si>
    <t>9.00</t>
  </si>
  <si>
    <t>29 września 2018r. Sobota</t>
  </si>
  <si>
    <t>30 września 2018r. niedziela</t>
  </si>
  <si>
    <t>12.00 - 16.15</t>
  </si>
  <si>
    <t>6 października 2018r. Sobota</t>
  </si>
  <si>
    <t>13 października 2018r. Sobota</t>
  </si>
  <si>
    <t>14 października 2018r. niedziela</t>
  </si>
  <si>
    <t>7 października 2018r. niedziela</t>
  </si>
  <si>
    <t>27 października 2017r. Sobota</t>
  </si>
  <si>
    <t>28 października 2017r. niedziela</t>
  </si>
  <si>
    <t>18 listopada 2018r. Niedziela</t>
  </si>
  <si>
    <t>12.45-15.45</t>
  </si>
  <si>
    <t>j. angielski we fryzerstwie 36)</t>
  </si>
</sst>
</file>

<file path=xl/styles.xml><?xml version="1.0" encoding="utf-8"?>
<styleSheet xmlns="http://schemas.openxmlformats.org/spreadsheetml/2006/main">
  <fonts count="44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b/>
      <sz val="9"/>
      <color indexed="10"/>
      <name val="Arial CE"/>
      <family val="2"/>
      <charset val="238"/>
    </font>
    <font>
      <sz val="9"/>
      <name val="Arial CE"/>
      <family val="2"/>
      <charset val="238"/>
    </font>
    <font>
      <b/>
      <sz val="9"/>
      <color indexed="12"/>
      <name val="Arial CE"/>
      <family val="2"/>
      <charset val="238"/>
    </font>
    <font>
      <sz val="9"/>
      <color indexed="10"/>
      <name val="Arial CE"/>
      <family val="2"/>
      <charset val="238"/>
    </font>
    <font>
      <sz val="11"/>
      <color rgb="FFFF0000"/>
      <name val="Czcionka tekstu podstawowego"/>
      <family val="2"/>
      <charset val="238"/>
    </font>
    <font>
      <b/>
      <sz val="11"/>
      <color rgb="FFFF0000"/>
      <name val="Czcionka tekstu podstawowego"/>
      <charset val="238"/>
    </font>
    <font>
      <b/>
      <sz val="11"/>
      <color theme="1"/>
      <name val="Czcionka tekstu podstawowego"/>
      <family val="2"/>
      <charset val="238"/>
    </font>
    <font>
      <b/>
      <sz val="11"/>
      <name val="Arial CE"/>
      <family val="2"/>
      <charset val="238"/>
    </font>
    <font>
      <b/>
      <sz val="11"/>
      <color rgb="FF7030A0"/>
      <name val="Czcionka tekstu podstawowego"/>
      <charset val="238"/>
    </font>
    <font>
      <b/>
      <sz val="11"/>
      <color theme="9" tint="-0.249977111117893"/>
      <name val="Czcionka tekstu podstawowego"/>
      <charset val="238"/>
    </font>
    <font>
      <b/>
      <sz val="11"/>
      <color theme="9" tint="-0.499984740745262"/>
      <name val="Czcionka tekstu podstawowego"/>
      <charset val="238"/>
    </font>
    <font>
      <b/>
      <sz val="11"/>
      <color rgb="FF009900"/>
      <name val="Czcionka tekstu podstawowego"/>
      <charset val="238"/>
    </font>
    <font>
      <b/>
      <sz val="11"/>
      <color rgb="FF3333FF"/>
      <name val="Czcionka tekstu podstawowego"/>
      <charset val="238"/>
    </font>
    <font>
      <b/>
      <sz val="12"/>
      <color rgb="FFFF0000"/>
      <name val="Czcionka tekstu podstawowego"/>
      <charset val="238"/>
    </font>
    <font>
      <b/>
      <sz val="11"/>
      <name val="Czcionka tekstu podstawowego"/>
      <charset val="238"/>
    </font>
    <font>
      <b/>
      <sz val="11"/>
      <color theme="5" tint="0.39997558519241921"/>
      <name val="Czcionka tekstu podstawowego"/>
      <charset val="238"/>
    </font>
    <font>
      <b/>
      <sz val="11"/>
      <color rgb="FFFF0000"/>
      <name val="Czcionka tekstu podstawowego"/>
      <family val="2"/>
      <charset val="238"/>
    </font>
    <font>
      <b/>
      <sz val="12"/>
      <name val="Czcionka tekstu podstawowego"/>
      <charset val="238"/>
    </font>
    <font>
      <b/>
      <sz val="9"/>
      <name val="Czcionka tekstu podstawowego"/>
      <charset val="238"/>
    </font>
    <font>
      <b/>
      <sz val="11"/>
      <color rgb="FFC00000"/>
      <name val="Czcionka tekstu podstawowego"/>
      <charset val="238"/>
    </font>
    <font>
      <b/>
      <sz val="10"/>
      <color rgb="FFC00000"/>
      <name val="Czcionka tekstu podstawowego"/>
      <charset val="238"/>
    </font>
    <font>
      <b/>
      <sz val="10"/>
      <color rgb="FFFF0000"/>
      <name val="Czcionka tekstu podstawowego"/>
      <charset val="238"/>
    </font>
    <font>
      <b/>
      <sz val="9"/>
      <name val="Arial CE"/>
      <family val="2"/>
      <charset val="238"/>
    </font>
    <font>
      <b/>
      <sz val="11"/>
      <color rgb="FFFF0000"/>
      <name val="Times New Roman"/>
      <family val="1"/>
      <charset val="238"/>
    </font>
    <font>
      <b/>
      <sz val="11"/>
      <color rgb="FF00B0F0"/>
      <name val="Czcionka tekstu podstawowego"/>
      <charset val="238"/>
    </font>
    <font>
      <b/>
      <sz val="10"/>
      <color rgb="FF7030A0"/>
      <name val="Czcionka tekstu podstawowego"/>
      <charset val="238"/>
    </font>
    <font>
      <b/>
      <sz val="11"/>
      <color rgb="FF0070C0"/>
      <name val="Czcionka tekstu podstawowego"/>
      <charset val="238"/>
    </font>
    <font>
      <b/>
      <sz val="13"/>
      <color theme="1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b/>
      <u/>
      <sz val="11"/>
      <color theme="10"/>
      <name val="Czcionka tekstu podstawowego"/>
      <charset val="238"/>
    </font>
    <font>
      <b/>
      <strike/>
      <sz val="11"/>
      <color theme="1"/>
      <name val="Czcionka tekstu podstawowego"/>
      <family val="2"/>
      <charset val="238"/>
    </font>
    <font>
      <b/>
      <strike/>
      <sz val="11"/>
      <color rgb="FF009900"/>
      <name val="Czcionka tekstu podstawowego"/>
      <family val="2"/>
      <charset val="238"/>
    </font>
    <font>
      <b/>
      <strike/>
      <sz val="11"/>
      <color rgb="FFFF0000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b/>
      <sz val="16"/>
      <color theme="1"/>
      <name val="Czcionka tekstu podstawowego"/>
      <charset val="238"/>
    </font>
    <font>
      <sz val="14"/>
      <color rgb="FFFF0000"/>
      <name val="Czcionka tekstu podstawowego"/>
      <family val="2"/>
      <charset val="238"/>
    </font>
    <font>
      <b/>
      <sz val="14"/>
      <color rgb="FFFF0000"/>
      <name val="Czcionka tekstu podstawowego"/>
      <family val="2"/>
      <charset val="238"/>
    </font>
    <font>
      <b/>
      <sz val="16"/>
      <color rgb="FFFF0000"/>
      <name val="Czcionka tekstu podstawowego"/>
      <charset val="238"/>
    </font>
    <font>
      <sz val="11"/>
      <color theme="0" tint="-0.14999847407452621"/>
      <name val="Czcionka tekstu podstawowego"/>
      <family val="2"/>
      <charset val="238"/>
    </font>
    <font>
      <b/>
      <sz val="11"/>
      <color rgb="FF00B050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/>
    <xf numFmtId="0" fontId="4" fillId="0" borderId="0" xfId="0" applyFont="1" applyBorder="1"/>
    <xf numFmtId="0" fontId="5" fillId="0" borderId="0" xfId="0" applyFont="1" applyBorder="1" applyAlignment="1">
      <alignment horizontal="left" vertical="center"/>
    </xf>
    <xf numFmtId="46" fontId="0" fillId="0" borderId="0" xfId="0" applyNumberFormat="1"/>
    <xf numFmtId="0" fontId="6" fillId="0" borderId="0" xfId="0" applyFont="1" applyFill="1"/>
    <xf numFmtId="0" fontId="7" fillId="2" borderId="1" xfId="0" applyFont="1" applyFill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2" fillId="0" borderId="1" xfId="0" applyFont="1" applyBorder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/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/>
    </xf>
    <xf numFmtId="0" fontId="18" fillId="0" borderId="1" xfId="0" applyFont="1" applyFill="1" applyBorder="1"/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0" fillId="0" borderId="6" xfId="0" applyBorder="1"/>
    <xf numFmtId="0" fontId="1" fillId="0" borderId="1" xfId="0" applyFont="1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9" fillId="2" borderId="1" xfId="0" applyFont="1" applyFill="1" applyBorder="1" applyAlignment="1">
      <alignment horizontal="left"/>
    </xf>
    <xf numFmtId="0" fontId="1" fillId="0" borderId="1" xfId="0" applyFont="1" applyBorder="1"/>
    <xf numFmtId="0" fontId="8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2" fillId="0" borderId="1" xfId="0" applyFont="1" applyFill="1" applyBorder="1"/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0" fontId="23" fillId="0" borderId="1" xfId="0" applyFont="1" applyFill="1" applyBorder="1"/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25" fillId="0" borderId="0" xfId="0" applyFont="1"/>
    <xf numFmtId="0" fontId="9" fillId="0" borderId="0" xfId="0" applyFont="1"/>
    <xf numFmtId="0" fontId="18" fillId="6" borderId="1" xfId="0" applyFont="1" applyFill="1" applyBorder="1"/>
    <xf numFmtId="0" fontId="18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13" fillId="6" borderId="1" xfId="0" applyFont="1" applyFill="1" applyBorder="1"/>
    <xf numFmtId="0" fontId="13" fillId="6" borderId="1" xfId="0" applyFont="1" applyFill="1" applyBorder="1" applyAlignment="1">
      <alignment horizontal="center"/>
    </xf>
    <xf numFmtId="0" fontId="15" fillId="6" borderId="1" xfId="0" applyFont="1" applyFill="1" applyBorder="1"/>
    <xf numFmtId="0" fontId="15" fillId="6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1" fillId="7" borderId="1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 wrapText="1"/>
    </xf>
    <xf numFmtId="0" fontId="27" fillId="0" borderId="1" xfId="0" applyFont="1" applyBorder="1"/>
    <xf numFmtId="0" fontId="27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8" fillId="0" borderId="1" xfId="0" applyFont="1" applyBorder="1"/>
    <xf numFmtId="0" fontId="13" fillId="7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left"/>
    </xf>
    <xf numFmtId="0" fontId="0" fillId="7" borderId="4" xfId="0" applyFill="1" applyBorder="1"/>
    <xf numFmtId="0" fontId="0" fillId="7" borderId="4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1" xfId="0" applyFill="1" applyBorder="1"/>
    <xf numFmtId="0" fontId="0" fillId="0" borderId="2" xfId="0" applyFill="1" applyBorder="1"/>
    <xf numFmtId="0" fontId="0" fillId="0" borderId="3" xfId="0" applyFill="1" applyBorder="1"/>
    <xf numFmtId="0" fontId="13" fillId="0" borderId="1" xfId="0" applyFont="1" applyFill="1" applyBorder="1"/>
    <xf numFmtId="0" fontId="0" fillId="0" borderId="1" xfId="0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/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8" fillId="0" borderId="1" xfId="0" applyFont="1" applyBorder="1"/>
    <xf numFmtId="0" fontId="31" fillId="0" borderId="1" xfId="1" applyFill="1" applyBorder="1" applyAlignment="1" applyProtection="1"/>
    <xf numFmtId="0" fontId="10" fillId="2" borderId="5" xfId="0" applyFont="1" applyFill="1" applyBorder="1" applyAlignment="1">
      <alignment horizontal="left"/>
    </xf>
    <xf numFmtId="0" fontId="13" fillId="2" borderId="1" xfId="0" applyFont="1" applyFill="1" applyBorder="1"/>
    <xf numFmtId="0" fontId="32" fillId="0" borderId="1" xfId="1" applyFont="1" applyFill="1" applyBorder="1" applyAlignment="1" applyProtection="1"/>
    <xf numFmtId="0" fontId="33" fillId="0" borderId="1" xfId="0" applyFont="1" applyFill="1" applyBorder="1" applyAlignment="1">
      <alignment horizontal="left"/>
    </xf>
    <xf numFmtId="0" fontId="34" fillId="0" borderId="1" xfId="0" applyFont="1" applyFill="1" applyBorder="1"/>
    <xf numFmtId="0" fontId="34" fillId="0" borderId="1" xfId="0" applyFont="1" applyBorder="1"/>
    <xf numFmtId="0" fontId="34" fillId="0" borderId="1" xfId="0" applyFont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left"/>
    </xf>
    <xf numFmtId="0" fontId="36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6" fillId="5" borderId="3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37" fillId="0" borderId="2" xfId="0" applyFont="1" applyFill="1" applyBorder="1" applyAlignment="1">
      <alignment horizontal="center"/>
    </xf>
    <xf numFmtId="0" fontId="8" fillId="8" borderId="1" xfId="0" applyFont="1" applyFill="1" applyBorder="1"/>
    <xf numFmtId="0" fontId="8" fillId="2" borderId="1" xfId="0" applyFont="1" applyFill="1" applyBorder="1"/>
    <xf numFmtId="0" fontId="9" fillId="7" borderId="1" xfId="0" applyFont="1" applyFill="1" applyBorder="1" applyAlignment="1">
      <alignment horizontal="center"/>
    </xf>
    <xf numFmtId="0" fontId="15" fillId="7" borderId="1" xfId="0" applyFont="1" applyFill="1" applyBorder="1"/>
    <xf numFmtId="0" fontId="15" fillId="7" borderId="1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38" fillId="2" borderId="1" xfId="0" applyFont="1" applyFill="1" applyBorder="1"/>
    <xf numFmtId="0" fontId="39" fillId="0" borderId="1" xfId="0" applyFont="1" applyBorder="1"/>
    <xf numFmtId="0" fontId="40" fillId="2" borderId="1" xfId="0" applyFont="1" applyFill="1" applyBorder="1" applyAlignment="1">
      <alignment horizontal="center"/>
    </xf>
    <xf numFmtId="0" fontId="36" fillId="7" borderId="1" xfId="0" applyFont="1" applyFill="1" applyBorder="1" applyAlignment="1">
      <alignment horizontal="center"/>
    </xf>
    <xf numFmtId="0" fontId="41" fillId="0" borderId="1" xfId="0" applyFont="1" applyFill="1" applyBorder="1"/>
    <xf numFmtId="0" fontId="36" fillId="0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left"/>
    </xf>
    <xf numFmtId="0" fontId="16" fillId="3" borderId="4" xfId="0" applyFont="1" applyFill="1" applyBorder="1" applyAlignment="1">
      <alignment horizontal="left"/>
    </xf>
    <xf numFmtId="0" fontId="16" fillId="3" borderId="3" xfId="0" applyFont="1" applyFill="1" applyBorder="1" applyAlignment="1">
      <alignment horizontal="left"/>
    </xf>
    <xf numFmtId="0" fontId="20" fillId="5" borderId="3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2" fillId="2" borderId="1" xfId="0" applyFont="1" applyFill="1" applyBorder="1" applyAlignment="1">
      <alignment horizontal="center"/>
    </xf>
    <xf numFmtId="0" fontId="43" fillId="7" borderId="1" xfId="0" applyFont="1" applyFill="1" applyBorder="1"/>
    <xf numFmtId="0" fontId="43" fillId="7" borderId="1" xfId="0" applyFont="1" applyFill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20" fillId="5" borderId="2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20" fillId="5" borderId="3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left"/>
    </xf>
    <xf numFmtId="0" fontId="16" fillId="3" borderId="4" xfId="0" applyFont="1" applyFill="1" applyBorder="1" applyAlignment="1">
      <alignment horizontal="left"/>
    </xf>
    <xf numFmtId="0" fontId="16" fillId="3" borderId="3" xfId="0" applyFont="1" applyFill="1" applyBorder="1" applyAlignment="1">
      <alignment horizontal="left"/>
    </xf>
    <xf numFmtId="0" fontId="30" fillId="0" borderId="2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8" fillId="0" borderId="1" xfId="0" applyFont="1" applyFill="1" applyBorder="1"/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FFFF99"/>
      <color rgb="FFCC3399"/>
      <color rgb="FF009900"/>
      <color rgb="FF3333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zkoly@zdz.bialystok.p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w.stankiewicz@zdz.bialystok.p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w.stankiewicz@zdz.bialystok.p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mailto:w.stankiewicz@zdz.bialystok.pl" TargetMode="External"/><Relationship Id="rId1" Type="http://schemas.openxmlformats.org/officeDocument/2006/relationships/hyperlink" Target="mailto:w.stankiewicz@zdz.bialystok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1"/>
  <sheetViews>
    <sheetView view="pageBreakPreview" zoomScaleNormal="80" zoomScaleSheetLayoutView="100" workbookViewId="0">
      <selection activeCell="C9" sqref="C9"/>
    </sheetView>
  </sheetViews>
  <sheetFormatPr defaultRowHeight="15"/>
  <cols>
    <col min="1" max="1" width="4.875" style="16" customWidth="1"/>
    <col min="2" max="2" width="18.75" style="62" customWidth="1"/>
    <col min="3" max="3" width="28" style="1" customWidth="1"/>
    <col min="4" max="4" width="14.75" style="1" customWidth="1"/>
    <col min="5" max="5" width="7.625" style="12" customWidth="1"/>
    <col min="6" max="6" width="5.875" style="12" customWidth="1"/>
    <col min="7" max="7" width="9" style="1"/>
    <col min="8" max="8" width="18.375" style="1" customWidth="1"/>
    <col min="9" max="9" width="11.375" style="1" customWidth="1"/>
    <col min="10" max="10" width="9" style="1"/>
    <col min="11" max="11" width="10.5" style="1" customWidth="1"/>
    <col min="12" max="16384" width="9" style="1"/>
  </cols>
  <sheetData>
    <row r="1" spans="1:12" ht="32.25" customHeight="1">
      <c r="B1" s="57"/>
      <c r="C1" s="46"/>
      <c r="D1" s="46"/>
      <c r="E1" s="47"/>
      <c r="F1" s="48"/>
    </row>
    <row r="2" spans="1:12" ht="31.5" customHeight="1">
      <c r="B2" s="154" t="s">
        <v>241</v>
      </c>
      <c r="C2" s="155"/>
      <c r="D2" s="155"/>
      <c r="E2" s="155"/>
      <c r="F2" s="156"/>
    </row>
    <row r="3" spans="1:12" ht="21" customHeight="1">
      <c r="B3" s="157" t="s">
        <v>305</v>
      </c>
      <c r="C3" s="158"/>
      <c r="D3" s="158"/>
      <c r="E3" s="158"/>
      <c r="F3" s="159"/>
    </row>
    <row r="4" spans="1:12" ht="27" customHeight="1">
      <c r="B4" s="55" t="s">
        <v>76</v>
      </c>
      <c r="C4" s="55" t="s">
        <v>5</v>
      </c>
      <c r="D4" s="55" t="s">
        <v>73</v>
      </c>
      <c r="E4" s="56" t="s">
        <v>74</v>
      </c>
      <c r="F4" s="55" t="s">
        <v>75</v>
      </c>
    </row>
    <row r="5" spans="1:12" ht="18.75" customHeight="1">
      <c r="A5" s="50">
        <v>1</v>
      </c>
      <c r="B5" s="123" t="s">
        <v>326</v>
      </c>
      <c r="C5" s="124" t="s">
        <v>143</v>
      </c>
      <c r="D5" s="85"/>
      <c r="E5" s="86"/>
      <c r="F5" s="53">
        <v>102</v>
      </c>
    </row>
    <row r="6" spans="1:12" ht="18.75" customHeight="1">
      <c r="A6" s="50"/>
      <c r="B6" s="58" t="s">
        <v>295</v>
      </c>
      <c r="C6" s="21" t="s">
        <v>50</v>
      </c>
      <c r="D6" s="21" t="s">
        <v>2</v>
      </c>
      <c r="E6" s="22">
        <v>11</v>
      </c>
      <c r="F6" s="13">
        <v>2</v>
      </c>
    </row>
    <row r="7" spans="1:12" ht="21" customHeight="1">
      <c r="B7" s="160" t="s">
        <v>306</v>
      </c>
      <c r="C7" s="161"/>
      <c r="D7" s="161"/>
      <c r="E7" s="161"/>
      <c r="F7" s="162"/>
    </row>
    <row r="8" spans="1:12" ht="21" customHeight="1">
      <c r="B8" s="60" t="s">
        <v>6</v>
      </c>
      <c r="C8" s="32" t="s">
        <v>24</v>
      </c>
      <c r="D8" s="32" t="s">
        <v>168</v>
      </c>
      <c r="E8" s="33">
        <v>3</v>
      </c>
      <c r="F8" s="13">
        <v>105</v>
      </c>
    </row>
    <row r="9" spans="1:12" ht="21.75" customHeight="1">
      <c r="B9" s="59" t="s">
        <v>20</v>
      </c>
      <c r="C9" s="102" t="s">
        <v>145</v>
      </c>
      <c r="D9" s="102" t="s">
        <v>119</v>
      </c>
      <c r="E9" s="105">
        <v>3</v>
      </c>
      <c r="F9" s="13">
        <v>105</v>
      </c>
    </row>
    <row r="10" spans="1:12" ht="21.75" customHeight="1">
      <c r="B10" s="59" t="s">
        <v>337</v>
      </c>
      <c r="C10" s="28" t="s">
        <v>117</v>
      </c>
      <c r="D10" s="26" t="s">
        <v>291</v>
      </c>
      <c r="E10" s="29">
        <v>4</v>
      </c>
      <c r="F10" s="13">
        <v>4</v>
      </c>
      <c r="G10" s="133">
        <v>-1</v>
      </c>
      <c r="L10" s="13"/>
    </row>
    <row r="11" spans="1:12" ht="22.5" customHeight="1">
      <c r="A11" s="16">
        <v>2</v>
      </c>
      <c r="B11" s="157" t="s">
        <v>327</v>
      </c>
      <c r="C11" s="158"/>
      <c r="D11" s="158"/>
      <c r="E11" s="158"/>
      <c r="F11" s="159"/>
    </row>
    <row r="12" spans="1:12" ht="22.5" customHeight="1">
      <c r="B12" s="58" t="s">
        <v>101</v>
      </c>
      <c r="C12" s="28" t="s">
        <v>284</v>
      </c>
      <c r="D12" s="26" t="s">
        <v>291</v>
      </c>
      <c r="E12" s="29">
        <v>5</v>
      </c>
      <c r="F12" s="30">
        <v>4</v>
      </c>
    </row>
    <row r="13" spans="1:12" ht="20.25" customHeight="1">
      <c r="B13" s="59" t="s">
        <v>329</v>
      </c>
      <c r="C13" s="37" t="s">
        <v>126</v>
      </c>
      <c r="D13" s="37"/>
      <c r="E13" s="38">
        <v>6</v>
      </c>
      <c r="F13" s="13">
        <v>105</v>
      </c>
    </row>
    <row r="14" spans="1:12" ht="21" customHeight="1">
      <c r="B14" s="160" t="s">
        <v>328</v>
      </c>
      <c r="C14" s="161"/>
      <c r="D14" s="161"/>
      <c r="E14" s="161"/>
      <c r="F14" s="162"/>
    </row>
    <row r="15" spans="1:12" ht="19.5" customHeight="1">
      <c r="B15" s="58" t="s">
        <v>125</v>
      </c>
      <c r="C15" s="21" t="s">
        <v>52</v>
      </c>
      <c r="D15" s="21" t="s">
        <v>2</v>
      </c>
      <c r="E15" s="22">
        <v>11</v>
      </c>
      <c r="F15" s="13">
        <v>2</v>
      </c>
    </row>
    <row r="16" spans="1:12" ht="24" customHeight="1">
      <c r="A16" s="16">
        <v>3</v>
      </c>
      <c r="B16" s="157" t="s">
        <v>330</v>
      </c>
      <c r="C16" s="158"/>
      <c r="D16" s="158"/>
      <c r="E16" s="158"/>
      <c r="F16" s="159"/>
    </row>
    <row r="17" spans="1:11" ht="18.75" customHeight="1">
      <c r="B17" s="58" t="s">
        <v>129</v>
      </c>
      <c r="C17" s="152" t="s">
        <v>285</v>
      </c>
      <c r="D17" s="152" t="s">
        <v>291</v>
      </c>
      <c r="E17" s="153">
        <v>6</v>
      </c>
      <c r="F17" s="30">
        <v>4</v>
      </c>
      <c r="G17" s="133">
        <v>-6</v>
      </c>
    </row>
    <row r="18" spans="1:11" ht="18.75" customHeight="1">
      <c r="B18" s="58" t="s">
        <v>40</v>
      </c>
      <c r="C18" s="37" t="s">
        <v>37</v>
      </c>
      <c r="D18" s="37"/>
      <c r="E18" s="38">
        <v>5</v>
      </c>
      <c r="F18" s="13">
        <v>105</v>
      </c>
      <c r="G18" s="163"/>
      <c r="H18" s="164"/>
    </row>
    <row r="19" spans="1:11" ht="23.25" customHeight="1">
      <c r="B19" s="160" t="s">
        <v>333</v>
      </c>
      <c r="C19" s="161"/>
      <c r="D19" s="161"/>
      <c r="E19" s="161"/>
      <c r="F19" s="162"/>
      <c r="G19" s="31"/>
      <c r="H19" s="31"/>
    </row>
    <row r="20" spans="1:11" ht="18.75" customHeight="1">
      <c r="B20" s="58" t="s">
        <v>125</v>
      </c>
      <c r="C20" s="21" t="s">
        <v>77</v>
      </c>
      <c r="D20" s="21" t="s">
        <v>2</v>
      </c>
      <c r="E20" s="22">
        <v>11</v>
      </c>
      <c r="F20" s="13">
        <v>2</v>
      </c>
      <c r="G20" s="67"/>
      <c r="H20" s="68"/>
    </row>
    <row r="21" spans="1:11" ht="24" hidden="1" customHeight="1">
      <c r="A21" s="16">
        <v>3</v>
      </c>
      <c r="B21" s="157" t="s">
        <v>92</v>
      </c>
      <c r="C21" s="158"/>
      <c r="D21" s="158"/>
      <c r="E21" s="158"/>
      <c r="F21" s="159"/>
    </row>
    <row r="22" spans="1:11" ht="18.75" hidden="1" customHeight="1"/>
    <row r="23" spans="1:11" ht="23.25" hidden="1" customHeight="1">
      <c r="B23" s="160" t="s">
        <v>93</v>
      </c>
      <c r="C23" s="161"/>
      <c r="D23" s="161"/>
      <c r="E23" s="161"/>
      <c r="F23" s="162"/>
      <c r="G23" s="31"/>
      <c r="H23" s="31"/>
    </row>
    <row r="24" spans="1:11" ht="18.75" hidden="1" customHeight="1">
      <c r="B24" s="81" t="s">
        <v>6</v>
      </c>
      <c r="C24" s="71" t="s">
        <v>26</v>
      </c>
      <c r="D24" s="71" t="s">
        <v>31</v>
      </c>
      <c r="E24" s="72">
        <v>3</v>
      </c>
      <c r="F24" s="73">
        <v>107</v>
      </c>
    </row>
    <row r="25" spans="1:11" ht="18.75" hidden="1" customHeight="1">
      <c r="A25" s="50"/>
      <c r="B25" s="82" t="s">
        <v>20</v>
      </c>
      <c r="C25" s="74" t="s">
        <v>25</v>
      </c>
      <c r="D25" s="74" t="s">
        <v>119</v>
      </c>
      <c r="E25" s="75">
        <v>3</v>
      </c>
      <c r="F25" s="73">
        <v>107</v>
      </c>
      <c r="G25" s="31"/>
      <c r="H25" s="31"/>
    </row>
    <row r="26" spans="1:11" ht="18.75" hidden="1" customHeight="1">
      <c r="B26" s="83" t="s">
        <v>40</v>
      </c>
      <c r="C26" s="76" t="s">
        <v>37</v>
      </c>
      <c r="D26" s="76" t="s">
        <v>1</v>
      </c>
      <c r="E26" s="77">
        <v>5</v>
      </c>
      <c r="F26" s="73">
        <v>107</v>
      </c>
      <c r="G26" s="163"/>
      <c r="H26" s="164"/>
    </row>
    <row r="27" spans="1:11" ht="23.25" customHeight="1">
      <c r="A27" s="16">
        <v>4</v>
      </c>
      <c r="B27" s="157" t="s">
        <v>331</v>
      </c>
      <c r="C27" s="158"/>
      <c r="D27" s="158"/>
      <c r="E27" s="158"/>
      <c r="F27" s="159"/>
      <c r="G27" s="31"/>
      <c r="H27" s="31"/>
    </row>
    <row r="28" spans="1:11" ht="17.25" customHeight="1">
      <c r="B28" s="58" t="s">
        <v>129</v>
      </c>
      <c r="C28" s="37" t="s">
        <v>38</v>
      </c>
      <c r="D28" s="37"/>
      <c r="E28" s="38">
        <v>6</v>
      </c>
      <c r="F28" s="13">
        <v>105</v>
      </c>
      <c r="G28" s="67"/>
      <c r="H28" s="68"/>
    </row>
    <row r="29" spans="1:11" ht="18.75" customHeight="1">
      <c r="B29" s="59" t="s">
        <v>130</v>
      </c>
      <c r="C29" s="28" t="s">
        <v>286</v>
      </c>
      <c r="D29" s="26" t="s">
        <v>291</v>
      </c>
      <c r="E29" s="27">
        <v>5</v>
      </c>
      <c r="F29" s="13">
        <v>4</v>
      </c>
      <c r="G29" s="31"/>
      <c r="H29" s="31"/>
    </row>
    <row r="30" spans="1:11" ht="24.75" customHeight="1">
      <c r="B30" s="160" t="s">
        <v>332</v>
      </c>
      <c r="C30" s="161"/>
      <c r="D30" s="161"/>
      <c r="E30" s="161"/>
      <c r="F30" s="162"/>
      <c r="H30" s="39"/>
      <c r="I30" s="41"/>
      <c r="J30" s="78"/>
      <c r="K30" s="30"/>
    </row>
    <row r="31" spans="1:11" ht="20.25" customHeight="1">
      <c r="B31" s="58" t="s">
        <v>125</v>
      </c>
      <c r="C31" s="21" t="s">
        <v>120</v>
      </c>
      <c r="D31" s="21" t="s">
        <v>2</v>
      </c>
      <c r="E31" s="22">
        <v>11</v>
      </c>
      <c r="F31" s="13">
        <v>2</v>
      </c>
      <c r="H31" s="32"/>
      <c r="I31" s="32"/>
      <c r="J31" s="33"/>
      <c r="K31" s="30"/>
    </row>
    <row r="32" spans="1:11" ht="23.25" customHeight="1">
      <c r="A32" s="16">
        <v>5</v>
      </c>
      <c r="B32" s="157" t="s">
        <v>334</v>
      </c>
      <c r="C32" s="158"/>
      <c r="D32" s="158"/>
      <c r="E32" s="158"/>
      <c r="F32" s="159"/>
      <c r="G32" s="31"/>
      <c r="H32" s="31"/>
    </row>
    <row r="33" spans="1:12" ht="17.25" customHeight="1">
      <c r="B33" s="58"/>
      <c r="C33" s="21"/>
      <c r="D33" s="21"/>
      <c r="E33" s="22"/>
      <c r="F33" s="13"/>
      <c r="G33" s="42"/>
      <c r="H33" s="43"/>
    </row>
    <row r="34" spans="1:12" ht="24.75" customHeight="1">
      <c r="B34" s="160" t="s">
        <v>335</v>
      </c>
      <c r="C34" s="161"/>
      <c r="D34" s="161"/>
      <c r="E34" s="161"/>
      <c r="F34" s="162"/>
    </row>
    <row r="35" spans="1:12" ht="20.25" customHeight="1">
      <c r="B35" s="58"/>
      <c r="C35" s="28"/>
      <c r="D35" s="26"/>
      <c r="E35" s="27"/>
      <c r="F35" s="13"/>
      <c r="G35" s="139"/>
      <c r="H35" s="140"/>
      <c r="I35" s="139"/>
      <c r="J35" s="107"/>
    </row>
    <row r="36" spans="1:12" ht="20.25" customHeight="1">
      <c r="B36" s="58"/>
      <c r="C36" s="102"/>
      <c r="D36" s="102"/>
      <c r="E36" s="105"/>
      <c r="F36" s="30"/>
      <c r="H36" s="137"/>
    </row>
    <row r="37" spans="1:12" ht="20.25" customHeight="1">
      <c r="B37" s="59"/>
      <c r="C37" s="39"/>
      <c r="D37" s="41"/>
      <c r="E37" s="78"/>
      <c r="F37" s="13"/>
    </row>
    <row r="38" spans="1:12" ht="23.25" customHeight="1">
      <c r="A38" s="16">
        <v>6</v>
      </c>
      <c r="B38" s="157" t="s">
        <v>313</v>
      </c>
      <c r="C38" s="158"/>
      <c r="D38" s="158"/>
      <c r="E38" s="158"/>
      <c r="F38" s="159"/>
      <c r="G38" s="99"/>
      <c r="L38" s="30"/>
    </row>
    <row r="39" spans="1:12" ht="21.75" customHeight="1">
      <c r="B39" s="134" t="s">
        <v>296</v>
      </c>
      <c r="C39" s="135" t="s">
        <v>39</v>
      </c>
      <c r="D39" s="135" t="s">
        <v>1</v>
      </c>
      <c r="E39" s="136">
        <v>2</v>
      </c>
      <c r="F39" s="92">
        <v>105</v>
      </c>
      <c r="G39" s="133"/>
    </row>
    <row r="40" spans="1:12" ht="19.5" customHeight="1">
      <c r="B40" s="141" t="s">
        <v>297</v>
      </c>
      <c r="C40" s="25" t="s">
        <v>25</v>
      </c>
      <c r="D40" s="25" t="s">
        <v>119</v>
      </c>
      <c r="E40" s="23">
        <v>3</v>
      </c>
      <c r="F40" s="13">
        <v>105</v>
      </c>
    </row>
    <row r="41" spans="1:12" ht="19.5" customHeight="1">
      <c r="B41" s="143" t="s">
        <v>300</v>
      </c>
      <c r="C41" s="28" t="s">
        <v>87</v>
      </c>
      <c r="D41" s="26" t="s">
        <v>291</v>
      </c>
      <c r="E41" s="27">
        <v>5</v>
      </c>
      <c r="F41" s="89"/>
      <c r="H41" s="142"/>
      <c r="I41" s="138"/>
    </row>
    <row r="42" spans="1:12" ht="21.75" customHeight="1">
      <c r="B42" s="160" t="s">
        <v>336</v>
      </c>
      <c r="C42" s="161"/>
      <c r="D42" s="161"/>
      <c r="E42" s="161"/>
      <c r="F42" s="162"/>
    </row>
    <row r="43" spans="1:12" ht="19.5" customHeight="1">
      <c r="B43" s="58" t="s">
        <v>125</v>
      </c>
      <c r="C43" s="21" t="s">
        <v>88</v>
      </c>
      <c r="D43" s="21" t="s">
        <v>2</v>
      </c>
      <c r="E43" s="22">
        <v>11</v>
      </c>
      <c r="F43" s="13">
        <v>2</v>
      </c>
    </row>
    <row r="44" spans="1:12" ht="21.75" customHeight="1">
      <c r="A44" s="16">
        <v>7</v>
      </c>
      <c r="B44" s="157" t="s">
        <v>251</v>
      </c>
      <c r="C44" s="158"/>
      <c r="D44" s="158"/>
      <c r="E44" s="158"/>
      <c r="F44" s="159"/>
    </row>
    <row r="45" spans="1:12" ht="18" customHeight="1">
      <c r="B45" s="58" t="s">
        <v>33</v>
      </c>
      <c r="C45" s="25" t="s">
        <v>132</v>
      </c>
      <c r="D45" s="25" t="s">
        <v>119</v>
      </c>
      <c r="E45" s="23">
        <v>4</v>
      </c>
      <c r="F45" s="13">
        <v>105</v>
      </c>
      <c r="H45" s="133"/>
    </row>
    <row r="46" spans="1:12" ht="18" customHeight="1">
      <c r="B46" s="79" t="s">
        <v>134</v>
      </c>
      <c r="C46" s="32" t="s">
        <v>36</v>
      </c>
      <c r="D46" s="32" t="s">
        <v>168</v>
      </c>
      <c r="E46" s="33">
        <v>3</v>
      </c>
      <c r="F46" s="13">
        <v>105</v>
      </c>
    </row>
    <row r="47" spans="1:12" ht="18" customHeight="1">
      <c r="B47" s="131" t="s">
        <v>122</v>
      </c>
      <c r="C47" s="28"/>
      <c r="D47" s="26"/>
      <c r="E47" s="27"/>
      <c r="F47" s="13">
        <v>105</v>
      </c>
      <c r="I47" s="132"/>
      <c r="J47" s="132"/>
      <c r="K47" s="132"/>
    </row>
    <row r="48" spans="1:12" ht="21.75" customHeight="1">
      <c r="B48" s="160" t="s">
        <v>252</v>
      </c>
      <c r="C48" s="161"/>
      <c r="D48" s="161"/>
      <c r="E48" s="161"/>
      <c r="F48" s="162"/>
    </row>
    <row r="49" spans="1:12" ht="18.75" customHeight="1">
      <c r="B49" s="58" t="s">
        <v>298</v>
      </c>
      <c r="C49" s="28" t="s">
        <v>70</v>
      </c>
      <c r="D49" s="26" t="s">
        <v>291</v>
      </c>
      <c r="E49" s="27">
        <v>5</v>
      </c>
      <c r="F49" s="13">
        <v>4</v>
      </c>
    </row>
    <row r="50" spans="1:12" ht="21" customHeight="1">
      <c r="B50" s="59" t="s">
        <v>102</v>
      </c>
      <c r="C50" s="37" t="s">
        <v>62</v>
      </c>
      <c r="D50" s="37" t="s">
        <v>1</v>
      </c>
      <c r="E50" s="38">
        <v>7</v>
      </c>
      <c r="F50" s="13">
        <v>105</v>
      </c>
    </row>
    <row r="51" spans="1:12" ht="22.5" customHeight="1">
      <c r="A51" s="16">
        <v>8</v>
      </c>
      <c r="B51" s="157" t="s">
        <v>253</v>
      </c>
      <c r="C51" s="158"/>
      <c r="D51" s="158"/>
      <c r="E51" s="158"/>
      <c r="F51" s="159"/>
    </row>
    <row r="52" spans="1:12" ht="21" customHeight="1">
      <c r="B52" s="58" t="s">
        <v>125</v>
      </c>
      <c r="C52" s="21" t="s">
        <v>90</v>
      </c>
      <c r="D52" s="21" t="s">
        <v>2</v>
      </c>
      <c r="E52" s="22">
        <v>11</v>
      </c>
      <c r="F52" s="13">
        <v>2</v>
      </c>
    </row>
    <row r="53" spans="1:12" ht="22.5" customHeight="1">
      <c r="B53" s="160" t="s">
        <v>254</v>
      </c>
      <c r="C53" s="161"/>
      <c r="D53" s="161"/>
      <c r="E53" s="161"/>
      <c r="F53" s="162"/>
    </row>
    <row r="54" spans="1:12" ht="27" customHeight="1">
      <c r="B54" s="58" t="s">
        <v>33</v>
      </c>
      <c r="C54" s="32" t="s">
        <v>64</v>
      </c>
      <c r="D54" s="32" t="s">
        <v>168</v>
      </c>
      <c r="E54" s="33">
        <v>4</v>
      </c>
      <c r="F54" s="13">
        <v>105</v>
      </c>
    </row>
    <row r="55" spans="1:12" ht="18.75" customHeight="1">
      <c r="B55" s="60" t="s">
        <v>34</v>
      </c>
      <c r="C55" s="28" t="s">
        <v>292</v>
      </c>
      <c r="D55" s="26" t="s">
        <v>291</v>
      </c>
      <c r="E55" s="27">
        <v>7</v>
      </c>
      <c r="F55" s="13">
        <v>4</v>
      </c>
    </row>
    <row r="56" spans="1:12" ht="18" customHeight="1">
      <c r="A56" s="16">
        <v>9</v>
      </c>
      <c r="B56" s="157" t="s">
        <v>255</v>
      </c>
      <c r="C56" s="158"/>
      <c r="D56" s="158"/>
      <c r="E56" s="158"/>
      <c r="F56" s="159"/>
    </row>
    <row r="57" spans="1:12" ht="21" customHeight="1">
      <c r="B57" s="58" t="s">
        <v>125</v>
      </c>
      <c r="C57" s="21" t="s">
        <v>98</v>
      </c>
      <c r="D57" s="21" t="s">
        <v>2</v>
      </c>
      <c r="E57" s="22">
        <v>11</v>
      </c>
      <c r="F57" s="13">
        <v>2</v>
      </c>
    </row>
    <row r="58" spans="1:12" ht="23.25" customHeight="1">
      <c r="B58" s="160" t="s">
        <v>256</v>
      </c>
      <c r="C58" s="161"/>
      <c r="D58" s="161"/>
      <c r="E58" s="161"/>
      <c r="F58" s="162"/>
    </row>
    <row r="59" spans="1:12" ht="27.75" customHeight="1">
      <c r="B59" s="58" t="s">
        <v>298</v>
      </c>
      <c r="C59" s="28" t="s">
        <v>293</v>
      </c>
      <c r="D59" s="26" t="s">
        <v>291</v>
      </c>
      <c r="E59" s="27">
        <v>5</v>
      </c>
      <c r="F59" s="13">
        <v>4</v>
      </c>
    </row>
    <row r="60" spans="1:12" ht="27.75" customHeight="1">
      <c r="B60" s="59" t="s">
        <v>299</v>
      </c>
      <c r="C60" s="37" t="s">
        <v>138</v>
      </c>
      <c r="D60" s="37" t="s">
        <v>1</v>
      </c>
      <c r="E60" s="38">
        <v>8</v>
      </c>
      <c r="F60" s="13">
        <v>105</v>
      </c>
      <c r="H60" s="58"/>
      <c r="I60" s="21"/>
      <c r="J60" s="21"/>
      <c r="K60" s="22"/>
      <c r="L60" s="13"/>
    </row>
    <row r="61" spans="1:12" ht="20.25" customHeight="1">
      <c r="A61" s="16">
        <v>10</v>
      </c>
      <c r="B61" s="157" t="s">
        <v>257</v>
      </c>
      <c r="C61" s="158"/>
      <c r="D61" s="158"/>
      <c r="E61" s="158"/>
      <c r="F61" s="159"/>
    </row>
    <row r="62" spans="1:12" ht="21" customHeight="1">
      <c r="B62" s="58" t="s">
        <v>125</v>
      </c>
      <c r="C62" s="21" t="s">
        <v>105</v>
      </c>
      <c r="D62" s="21" t="s">
        <v>2</v>
      </c>
      <c r="E62" s="22">
        <v>11</v>
      </c>
      <c r="F62" s="13">
        <v>2</v>
      </c>
      <c r="G62" s="31"/>
    </row>
    <row r="63" spans="1:12" ht="24" customHeight="1">
      <c r="B63" s="160" t="s">
        <v>258</v>
      </c>
      <c r="C63" s="161"/>
      <c r="D63" s="161"/>
      <c r="E63" s="161"/>
      <c r="F63" s="162"/>
    </row>
    <row r="64" spans="1:12" ht="21" customHeight="1">
      <c r="B64" s="58" t="s">
        <v>125</v>
      </c>
      <c r="C64" s="21" t="s">
        <v>99</v>
      </c>
      <c r="D64" s="21" t="s">
        <v>2</v>
      </c>
      <c r="E64" s="22">
        <v>11</v>
      </c>
      <c r="F64" s="13">
        <v>2</v>
      </c>
    </row>
    <row r="65" spans="1:8" ht="22.5" customHeight="1">
      <c r="A65" s="16">
        <v>11</v>
      </c>
      <c r="B65" s="157" t="s">
        <v>259</v>
      </c>
      <c r="C65" s="158"/>
      <c r="D65" s="158"/>
      <c r="E65" s="158"/>
      <c r="F65" s="159"/>
    </row>
    <row r="66" spans="1:8" ht="21" customHeight="1">
      <c r="B66" s="58" t="s">
        <v>129</v>
      </c>
      <c r="C66" s="28" t="s">
        <v>294</v>
      </c>
      <c r="D66" s="26" t="s">
        <v>291</v>
      </c>
      <c r="E66" s="29">
        <v>6</v>
      </c>
      <c r="F66" s="13">
        <v>4</v>
      </c>
    </row>
    <row r="67" spans="1:8" ht="21" customHeight="1">
      <c r="B67" s="59" t="s">
        <v>130</v>
      </c>
      <c r="C67" s="37" t="s">
        <v>127</v>
      </c>
      <c r="D67" s="37" t="s">
        <v>1</v>
      </c>
      <c r="E67" s="38">
        <v>5</v>
      </c>
      <c r="F67" s="13">
        <v>105</v>
      </c>
    </row>
    <row r="68" spans="1:8" ht="26.25" customHeight="1">
      <c r="B68" s="160" t="s">
        <v>260</v>
      </c>
      <c r="C68" s="161"/>
      <c r="D68" s="161"/>
      <c r="E68" s="161"/>
      <c r="F68" s="162"/>
    </row>
    <row r="69" spans="1:8" ht="21" customHeight="1">
      <c r="B69" s="58" t="s">
        <v>43</v>
      </c>
      <c r="C69" s="21" t="s">
        <v>121</v>
      </c>
      <c r="D69" s="21" t="s">
        <v>2</v>
      </c>
      <c r="E69" s="22">
        <v>10</v>
      </c>
      <c r="F69" s="13">
        <v>2</v>
      </c>
    </row>
    <row r="70" spans="1:8" ht="21" customHeight="1">
      <c r="A70" s="16">
        <v>12</v>
      </c>
      <c r="B70" s="157" t="s">
        <v>261</v>
      </c>
      <c r="C70" s="158"/>
      <c r="D70" s="158"/>
      <c r="E70" s="158"/>
      <c r="F70" s="145"/>
    </row>
    <row r="71" spans="1:8" ht="27.75" customHeight="1">
      <c r="B71" s="58" t="s">
        <v>43</v>
      </c>
      <c r="C71" s="28" t="s">
        <v>104</v>
      </c>
      <c r="D71" s="26" t="s">
        <v>291</v>
      </c>
      <c r="E71" s="29">
        <v>11</v>
      </c>
      <c r="F71" s="13">
        <v>4</v>
      </c>
      <c r="H71" s="133"/>
    </row>
    <row r="72" spans="1:8" ht="21.75" customHeight="1">
      <c r="B72" s="160" t="s">
        <v>301</v>
      </c>
      <c r="C72" s="161"/>
      <c r="D72" s="161"/>
      <c r="E72" s="161"/>
      <c r="F72" s="149"/>
    </row>
    <row r="73" spans="1:8" s="44" customFormat="1" ht="21" customHeight="1">
      <c r="A73" s="16"/>
      <c r="B73" s="150" t="s">
        <v>302</v>
      </c>
      <c r="C73" s="21" t="s">
        <v>121</v>
      </c>
      <c r="D73" s="21" t="s">
        <v>2</v>
      </c>
      <c r="E73" s="22">
        <v>10</v>
      </c>
      <c r="F73" s="13">
        <v>2</v>
      </c>
    </row>
    <row r="74" spans="1:8" ht="23.25" customHeight="1">
      <c r="B74" s="146" t="s">
        <v>29</v>
      </c>
      <c r="C74" s="147"/>
      <c r="D74" s="148"/>
      <c r="E74" s="15"/>
      <c r="F74" s="16"/>
    </row>
    <row r="75" spans="1:8" ht="14.25" customHeight="1">
      <c r="B75" s="61" t="s">
        <v>42</v>
      </c>
      <c r="C75" s="52" t="s">
        <v>235</v>
      </c>
      <c r="D75" s="52" t="s">
        <v>236</v>
      </c>
      <c r="E75" s="1"/>
      <c r="F75" s="16"/>
    </row>
    <row r="76" spans="1:8" ht="21" customHeight="1">
      <c r="B76" s="29"/>
      <c r="C76" s="111" t="s">
        <v>237</v>
      </c>
      <c r="D76" s="29"/>
      <c r="E76" s="15"/>
      <c r="F76" s="16"/>
    </row>
    <row r="77" spans="1:8" ht="21" customHeight="1">
      <c r="F77" s="16"/>
    </row>
    <row r="78" spans="1:8" ht="21" customHeight="1">
      <c r="B78" s="29"/>
      <c r="C78" s="28"/>
      <c r="D78" s="29"/>
      <c r="E78" s="30"/>
      <c r="F78" s="16"/>
    </row>
    <row r="79" spans="1:8" ht="21" customHeight="1">
      <c r="C79" s="14"/>
      <c r="D79" s="14"/>
      <c r="E79" s="15"/>
      <c r="F79" s="16"/>
    </row>
    <row r="80" spans="1:8" ht="21" customHeight="1">
      <c r="C80" s="14"/>
      <c r="D80" s="14"/>
      <c r="E80" s="151" t="e">
        <f>E36+#REF!+E9+E6+E15+E12+E13+E17+E18+E20+E28+E29+E31+E33+E37+E8+E35+E39+E40+E43+E46+E45+E49+E50+E52+E54+E55+E57+E64+E62+E59+E60+E66+E67+E69+E71</f>
        <v>#REF!</v>
      </c>
      <c r="F80" s="144"/>
    </row>
    <row r="81" spans="3:6" ht="21" customHeight="1">
      <c r="C81" s="14"/>
      <c r="D81" s="14"/>
      <c r="E81" s="15"/>
      <c r="F81" s="16"/>
    </row>
    <row r="82" spans="3:6" ht="21" customHeight="1">
      <c r="C82" s="14"/>
      <c r="D82" s="14"/>
      <c r="E82" s="15"/>
      <c r="F82" s="16"/>
    </row>
    <row r="83" spans="3:6">
      <c r="C83" s="14"/>
      <c r="D83" s="14"/>
      <c r="E83" s="15"/>
      <c r="F83" s="16"/>
    </row>
    <row r="84" spans="3:6">
      <c r="C84" s="14"/>
      <c r="D84" s="14"/>
      <c r="E84" s="15"/>
      <c r="F84" s="16"/>
    </row>
    <row r="85" spans="3:6">
      <c r="C85" s="14"/>
      <c r="D85" s="14"/>
      <c r="E85" s="15"/>
      <c r="F85" s="16"/>
    </row>
    <row r="86" spans="3:6">
      <c r="C86" s="14"/>
      <c r="D86" s="14"/>
      <c r="E86" s="15"/>
      <c r="F86" s="16"/>
    </row>
    <row r="87" spans="3:6">
      <c r="C87" s="14"/>
      <c r="D87" s="14"/>
      <c r="E87" s="15"/>
      <c r="F87" s="16"/>
    </row>
    <row r="88" spans="3:6">
      <c r="C88" s="14"/>
      <c r="D88" s="14"/>
      <c r="E88" s="15"/>
      <c r="F88" s="16"/>
    </row>
    <row r="89" spans="3:6">
      <c r="C89" s="14"/>
      <c r="D89" s="14"/>
      <c r="E89" s="15"/>
      <c r="F89" s="16"/>
    </row>
    <row r="90" spans="3:6">
      <c r="C90" s="14"/>
      <c r="D90" s="14"/>
      <c r="E90" s="15"/>
      <c r="F90" s="16"/>
    </row>
    <row r="91" spans="3:6">
      <c r="C91" s="14"/>
      <c r="D91" s="14"/>
      <c r="E91" s="15"/>
      <c r="F91" s="16"/>
    </row>
    <row r="92" spans="3:6">
      <c r="C92" s="14"/>
      <c r="D92" s="14"/>
      <c r="E92" s="15"/>
      <c r="F92" s="16"/>
    </row>
    <row r="93" spans="3:6">
      <c r="C93" s="14"/>
      <c r="D93" s="14"/>
      <c r="E93" s="15"/>
      <c r="F93" s="16"/>
    </row>
    <row r="94" spans="3:6">
      <c r="C94" s="14"/>
      <c r="D94" s="14"/>
      <c r="E94" s="15"/>
      <c r="F94" s="16"/>
    </row>
    <row r="95" spans="3:6">
      <c r="C95" s="14"/>
      <c r="D95" s="14"/>
      <c r="E95" s="15"/>
      <c r="F95" s="15"/>
    </row>
    <row r="96" spans="3:6">
      <c r="C96" s="14"/>
      <c r="D96" s="14"/>
      <c r="E96" s="15"/>
      <c r="F96" s="15"/>
    </row>
    <row r="97" spans="3:6">
      <c r="C97" s="14"/>
      <c r="D97" s="14"/>
      <c r="E97" s="15"/>
      <c r="F97" s="15"/>
    </row>
    <row r="98" spans="3:6">
      <c r="C98" s="14"/>
      <c r="D98" s="14"/>
      <c r="E98" s="15"/>
      <c r="F98" s="15"/>
    </row>
    <row r="99" spans="3:6">
      <c r="C99" s="14"/>
      <c r="D99" s="14"/>
      <c r="E99" s="15"/>
      <c r="F99" s="15"/>
    </row>
    <row r="100" spans="3:6">
      <c r="C100" s="14"/>
      <c r="D100" s="14"/>
      <c r="E100" s="15"/>
      <c r="F100" s="15"/>
    </row>
    <row r="101" spans="3:6">
      <c r="C101" s="14"/>
      <c r="D101" s="14"/>
      <c r="E101" s="15"/>
      <c r="F101" s="15"/>
    </row>
    <row r="102" spans="3:6">
      <c r="C102" s="14"/>
      <c r="D102" s="14"/>
      <c r="E102" s="15"/>
      <c r="F102" s="15"/>
    </row>
    <row r="103" spans="3:6">
      <c r="C103" s="14"/>
      <c r="D103" s="14"/>
      <c r="E103" s="15"/>
      <c r="F103" s="15"/>
    </row>
    <row r="104" spans="3:6">
      <c r="C104" s="14"/>
      <c r="D104" s="14"/>
      <c r="E104" s="15"/>
      <c r="F104" s="15"/>
    </row>
    <row r="105" spans="3:6">
      <c r="C105" s="14"/>
      <c r="D105" s="14"/>
      <c r="E105" s="15"/>
      <c r="F105" s="15"/>
    </row>
    <row r="106" spans="3:6">
      <c r="C106" s="14"/>
      <c r="D106" s="14"/>
      <c r="E106" s="15"/>
      <c r="F106" s="15"/>
    </row>
    <row r="107" spans="3:6">
      <c r="C107" s="14"/>
      <c r="D107" s="14"/>
      <c r="E107" s="15"/>
      <c r="F107" s="15"/>
    </row>
    <row r="108" spans="3:6">
      <c r="C108" s="14"/>
      <c r="D108" s="14"/>
      <c r="E108" s="15"/>
      <c r="F108" s="15"/>
    </row>
    <row r="109" spans="3:6">
      <c r="C109" s="14"/>
      <c r="D109" s="14"/>
      <c r="E109" s="15"/>
      <c r="F109" s="15"/>
    </row>
    <row r="110" spans="3:6">
      <c r="C110" s="14"/>
      <c r="D110" s="14"/>
      <c r="E110" s="15"/>
      <c r="F110" s="15"/>
    </row>
    <row r="111" spans="3:6">
      <c r="C111" s="14"/>
      <c r="D111" s="14"/>
      <c r="E111" s="15"/>
      <c r="F111" s="15"/>
    </row>
    <row r="112" spans="3:6">
      <c r="C112" s="14"/>
      <c r="D112" s="14"/>
      <c r="E112" s="15"/>
      <c r="F112" s="15"/>
    </row>
    <row r="113" spans="3:6">
      <c r="C113" s="14"/>
      <c r="D113" s="14"/>
      <c r="E113" s="15"/>
      <c r="F113" s="15"/>
    </row>
    <row r="114" spans="3:6">
      <c r="C114" s="14"/>
      <c r="D114" s="14"/>
      <c r="E114" s="15"/>
      <c r="F114" s="15"/>
    </row>
    <row r="115" spans="3:6">
      <c r="C115" s="14"/>
      <c r="D115" s="14"/>
      <c r="E115" s="15"/>
      <c r="F115" s="15"/>
    </row>
    <row r="116" spans="3:6">
      <c r="C116" s="14"/>
      <c r="D116" s="14"/>
      <c r="E116" s="15"/>
      <c r="F116" s="15"/>
    </row>
    <row r="117" spans="3:6">
      <c r="C117" s="14"/>
      <c r="D117" s="14"/>
      <c r="E117" s="15"/>
      <c r="F117" s="15"/>
    </row>
    <row r="118" spans="3:6">
      <c r="C118" s="14"/>
      <c r="D118" s="14"/>
      <c r="E118" s="15"/>
      <c r="F118" s="15"/>
    </row>
    <row r="119" spans="3:6">
      <c r="C119" s="14"/>
      <c r="D119" s="14"/>
      <c r="E119" s="15"/>
      <c r="F119" s="15"/>
    </row>
    <row r="120" spans="3:6">
      <c r="C120" s="14"/>
      <c r="D120" s="14"/>
      <c r="E120" s="15"/>
      <c r="F120" s="15"/>
    </row>
    <row r="121" spans="3:6">
      <c r="C121" s="14"/>
      <c r="D121" s="14"/>
      <c r="E121" s="15"/>
      <c r="F121" s="15"/>
    </row>
    <row r="122" spans="3:6">
      <c r="C122" s="14"/>
      <c r="D122" s="14"/>
      <c r="E122" s="15"/>
      <c r="F122" s="15"/>
    </row>
    <row r="123" spans="3:6">
      <c r="C123" s="14"/>
      <c r="D123" s="14"/>
      <c r="E123" s="15"/>
      <c r="F123" s="15"/>
    </row>
    <row r="124" spans="3:6">
      <c r="C124" s="14"/>
      <c r="D124" s="14"/>
      <c r="E124" s="15"/>
      <c r="F124" s="15"/>
    </row>
    <row r="125" spans="3:6">
      <c r="C125" s="14"/>
      <c r="D125" s="14"/>
      <c r="E125" s="15"/>
      <c r="F125" s="15"/>
    </row>
    <row r="126" spans="3:6">
      <c r="C126" s="14"/>
      <c r="D126" s="14"/>
      <c r="E126" s="15"/>
      <c r="F126" s="15"/>
    </row>
    <row r="127" spans="3:6">
      <c r="C127" s="14"/>
      <c r="D127" s="14"/>
      <c r="E127" s="15"/>
      <c r="F127" s="15"/>
    </row>
    <row r="128" spans="3:6">
      <c r="C128" s="14"/>
      <c r="D128" s="14"/>
      <c r="E128" s="15"/>
      <c r="F128" s="15"/>
    </row>
    <row r="129" spans="3:6">
      <c r="C129" s="14"/>
      <c r="D129" s="14"/>
      <c r="E129" s="15"/>
      <c r="F129" s="15"/>
    </row>
    <row r="130" spans="3:6">
      <c r="C130" s="14"/>
      <c r="D130" s="14"/>
      <c r="E130" s="15"/>
      <c r="F130" s="15"/>
    </row>
    <row r="131" spans="3:6">
      <c r="C131" s="14"/>
      <c r="D131" s="14"/>
      <c r="E131" s="15"/>
      <c r="F131" s="15"/>
    </row>
    <row r="132" spans="3:6">
      <c r="C132" s="14"/>
      <c r="D132" s="14"/>
      <c r="E132" s="15"/>
      <c r="F132" s="15"/>
    </row>
    <row r="133" spans="3:6">
      <c r="C133" s="14"/>
      <c r="D133" s="14"/>
      <c r="E133" s="15"/>
      <c r="F133" s="15"/>
    </row>
    <row r="134" spans="3:6">
      <c r="C134" s="14"/>
      <c r="D134" s="14"/>
      <c r="E134" s="15"/>
      <c r="F134" s="15"/>
    </row>
    <row r="135" spans="3:6">
      <c r="C135" s="14"/>
      <c r="D135" s="14"/>
      <c r="E135" s="15"/>
      <c r="F135" s="15"/>
    </row>
    <row r="136" spans="3:6">
      <c r="C136" s="14"/>
      <c r="D136" s="14"/>
      <c r="E136" s="15"/>
      <c r="F136" s="15"/>
    </row>
    <row r="137" spans="3:6">
      <c r="C137" s="14"/>
      <c r="D137" s="14"/>
      <c r="E137" s="15"/>
      <c r="F137" s="15"/>
    </row>
    <row r="138" spans="3:6">
      <c r="C138" s="14"/>
      <c r="D138" s="14"/>
      <c r="E138" s="15"/>
      <c r="F138" s="15"/>
    </row>
    <row r="139" spans="3:6">
      <c r="C139" s="14"/>
      <c r="D139" s="14"/>
      <c r="E139" s="15"/>
      <c r="F139" s="15"/>
    </row>
    <row r="140" spans="3:6">
      <c r="C140" s="14"/>
      <c r="D140" s="14"/>
      <c r="E140" s="15"/>
      <c r="F140" s="15"/>
    </row>
    <row r="141" spans="3:6">
      <c r="C141" s="14"/>
      <c r="D141" s="14"/>
      <c r="E141" s="15"/>
      <c r="F141" s="15"/>
    </row>
    <row r="142" spans="3:6">
      <c r="C142" s="14"/>
      <c r="D142" s="14"/>
      <c r="E142" s="15"/>
      <c r="F142" s="15"/>
    </row>
    <row r="143" spans="3:6">
      <c r="C143" s="14"/>
      <c r="D143" s="14"/>
      <c r="E143" s="15"/>
      <c r="F143" s="15"/>
    </row>
    <row r="144" spans="3:6">
      <c r="C144" s="14"/>
      <c r="D144" s="14"/>
      <c r="E144" s="15"/>
      <c r="F144" s="15"/>
    </row>
    <row r="145" spans="3:6">
      <c r="C145" s="14"/>
      <c r="D145" s="14"/>
      <c r="E145" s="15"/>
      <c r="F145" s="15"/>
    </row>
    <row r="146" spans="3:6">
      <c r="C146" s="14"/>
      <c r="D146" s="14"/>
      <c r="E146" s="15"/>
      <c r="F146" s="15"/>
    </row>
    <row r="147" spans="3:6">
      <c r="C147" s="14"/>
      <c r="D147" s="14"/>
      <c r="E147" s="15"/>
      <c r="F147" s="15"/>
    </row>
    <row r="148" spans="3:6">
      <c r="C148" s="14"/>
      <c r="D148" s="14"/>
      <c r="E148" s="15"/>
      <c r="F148" s="15"/>
    </row>
    <row r="149" spans="3:6">
      <c r="C149" s="14"/>
      <c r="D149" s="14"/>
      <c r="E149" s="15"/>
      <c r="F149" s="15"/>
    </row>
    <row r="150" spans="3:6">
      <c r="C150" s="14"/>
      <c r="D150" s="14"/>
      <c r="E150" s="15"/>
      <c r="F150" s="15"/>
    </row>
    <row r="151" spans="3:6">
      <c r="C151" s="14"/>
      <c r="D151" s="14"/>
      <c r="E151" s="15"/>
      <c r="F151" s="15"/>
    </row>
    <row r="152" spans="3:6">
      <c r="C152" s="14"/>
      <c r="D152" s="14"/>
      <c r="E152" s="15"/>
      <c r="F152" s="15"/>
    </row>
    <row r="153" spans="3:6">
      <c r="C153" s="14"/>
      <c r="D153" s="14"/>
      <c r="E153" s="15"/>
      <c r="F153" s="15"/>
    </row>
    <row r="154" spans="3:6">
      <c r="C154" s="14"/>
      <c r="D154" s="14"/>
      <c r="E154" s="15"/>
      <c r="F154" s="15"/>
    </row>
    <row r="155" spans="3:6">
      <c r="C155" s="14"/>
      <c r="D155" s="14"/>
      <c r="E155" s="15"/>
      <c r="F155" s="15"/>
    </row>
    <row r="156" spans="3:6">
      <c r="C156" s="14"/>
      <c r="D156" s="14"/>
      <c r="E156" s="15"/>
      <c r="F156" s="15"/>
    </row>
    <row r="157" spans="3:6">
      <c r="C157" s="14"/>
      <c r="D157" s="14"/>
      <c r="E157" s="15"/>
      <c r="F157" s="15"/>
    </row>
    <row r="158" spans="3:6">
      <c r="C158" s="14"/>
      <c r="D158" s="14"/>
      <c r="E158" s="15"/>
      <c r="F158" s="15"/>
    </row>
    <row r="159" spans="3:6">
      <c r="C159" s="14"/>
      <c r="D159" s="14"/>
      <c r="E159" s="15"/>
      <c r="F159" s="15"/>
    </row>
    <row r="160" spans="3:6">
      <c r="C160" s="14"/>
      <c r="D160" s="14"/>
      <c r="E160" s="15"/>
      <c r="F160" s="15"/>
    </row>
    <row r="161" spans="3:6">
      <c r="C161" s="14"/>
      <c r="D161" s="14"/>
      <c r="E161" s="15"/>
      <c r="F161" s="15"/>
    </row>
    <row r="162" spans="3:6">
      <c r="C162" s="14"/>
      <c r="D162" s="14"/>
      <c r="E162" s="15"/>
      <c r="F162" s="15"/>
    </row>
    <row r="163" spans="3:6">
      <c r="C163" s="14"/>
      <c r="D163" s="14"/>
      <c r="E163" s="15"/>
      <c r="F163" s="15"/>
    </row>
    <row r="164" spans="3:6">
      <c r="C164" s="14"/>
      <c r="D164" s="14"/>
      <c r="E164" s="15"/>
      <c r="F164" s="15"/>
    </row>
    <row r="165" spans="3:6">
      <c r="C165" s="14"/>
      <c r="D165" s="14"/>
      <c r="E165" s="15"/>
      <c r="F165" s="15"/>
    </row>
    <row r="166" spans="3:6">
      <c r="C166" s="14"/>
      <c r="D166" s="14"/>
      <c r="E166" s="15"/>
      <c r="F166" s="15"/>
    </row>
    <row r="167" spans="3:6">
      <c r="C167" s="14"/>
      <c r="D167" s="14"/>
      <c r="E167" s="15"/>
      <c r="F167" s="15"/>
    </row>
    <row r="168" spans="3:6">
      <c r="C168" s="14"/>
      <c r="D168" s="14"/>
      <c r="E168" s="15"/>
      <c r="F168" s="15"/>
    </row>
    <row r="169" spans="3:6">
      <c r="C169" s="14"/>
      <c r="D169" s="14"/>
      <c r="E169" s="15"/>
      <c r="F169" s="15"/>
    </row>
    <row r="170" spans="3:6">
      <c r="C170" s="14"/>
      <c r="D170" s="14"/>
      <c r="E170" s="15"/>
      <c r="F170" s="15"/>
    </row>
    <row r="171" spans="3:6">
      <c r="C171" s="14"/>
      <c r="D171" s="14"/>
      <c r="E171" s="15"/>
      <c r="F171" s="15"/>
    </row>
    <row r="172" spans="3:6">
      <c r="C172" s="14"/>
      <c r="D172" s="14"/>
      <c r="E172" s="15"/>
      <c r="F172" s="15"/>
    </row>
    <row r="173" spans="3:6">
      <c r="C173" s="14"/>
      <c r="D173" s="14"/>
      <c r="E173" s="15"/>
      <c r="F173" s="15"/>
    </row>
    <row r="174" spans="3:6">
      <c r="C174" s="14"/>
      <c r="D174" s="14"/>
      <c r="E174" s="15"/>
      <c r="F174" s="15"/>
    </row>
    <row r="175" spans="3:6">
      <c r="C175" s="14"/>
      <c r="D175" s="14"/>
      <c r="E175" s="15"/>
      <c r="F175" s="15"/>
    </row>
    <row r="176" spans="3:6">
      <c r="C176" s="14"/>
      <c r="D176" s="14"/>
      <c r="E176" s="15"/>
      <c r="F176" s="15"/>
    </row>
    <row r="177" spans="3:6">
      <c r="C177" s="14"/>
      <c r="D177" s="14"/>
      <c r="E177" s="15"/>
      <c r="F177" s="15"/>
    </row>
    <row r="178" spans="3:6">
      <c r="C178" s="14"/>
      <c r="D178" s="14"/>
      <c r="E178" s="15"/>
      <c r="F178" s="15"/>
    </row>
    <row r="179" spans="3:6">
      <c r="C179" s="14"/>
      <c r="D179" s="14"/>
      <c r="E179" s="15"/>
      <c r="F179" s="15"/>
    </row>
    <row r="180" spans="3:6">
      <c r="C180" s="14"/>
      <c r="D180" s="14"/>
      <c r="E180" s="15"/>
      <c r="F180" s="15"/>
    </row>
    <row r="181" spans="3:6">
      <c r="C181" s="14"/>
      <c r="D181" s="14"/>
      <c r="E181" s="15"/>
      <c r="F181" s="15"/>
    </row>
    <row r="182" spans="3:6">
      <c r="C182" s="14"/>
      <c r="D182" s="14"/>
      <c r="E182" s="15"/>
      <c r="F182" s="15"/>
    </row>
    <row r="183" spans="3:6">
      <c r="C183" s="14"/>
      <c r="D183" s="14"/>
      <c r="E183" s="15"/>
      <c r="F183" s="15"/>
    </row>
    <row r="184" spans="3:6">
      <c r="C184" s="14"/>
      <c r="D184" s="14"/>
      <c r="E184" s="15"/>
      <c r="F184" s="15"/>
    </row>
    <row r="185" spans="3:6">
      <c r="C185" s="14"/>
      <c r="D185" s="14"/>
      <c r="E185" s="15"/>
      <c r="F185" s="15"/>
    </row>
    <row r="186" spans="3:6">
      <c r="C186" s="14"/>
      <c r="D186" s="14"/>
      <c r="E186" s="15"/>
      <c r="F186" s="15"/>
    </row>
    <row r="187" spans="3:6">
      <c r="C187" s="14"/>
      <c r="D187" s="14"/>
      <c r="E187" s="15"/>
      <c r="F187" s="15"/>
    </row>
    <row r="188" spans="3:6">
      <c r="C188" s="14"/>
      <c r="D188" s="14"/>
      <c r="E188" s="15"/>
      <c r="F188" s="15"/>
    </row>
    <row r="189" spans="3:6">
      <c r="C189" s="14"/>
      <c r="D189" s="14"/>
      <c r="E189" s="15"/>
      <c r="F189" s="15"/>
    </row>
    <row r="190" spans="3:6">
      <c r="C190" s="14"/>
      <c r="D190" s="14"/>
      <c r="E190" s="15"/>
      <c r="F190" s="15"/>
    </row>
    <row r="191" spans="3:6">
      <c r="C191" s="14"/>
      <c r="D191" s="14"/>
      <c r="E191" s="15"/>
      <c r="F191" s="15"/>
    </row>
    <row r="192" spans="3:6">
      <c r="C192" s="14"/>
      <c r="D192" s="14"/>
      <c r="E192" s="15"/>
      <c r="F192" s="15"/>
    </row>
    <row r="193" spans="3:6">
      <c r="C193" s="14"/>
      <c r="D193" s="14"/>
      <c r="E193" s="15"/>
      <c r="F193" s="15"/>
    </row>
    <row r="194" spans="3:6">
      <c r="C194" s="14"/>
      <c r="D194" s="14"/>
      <c r="E194" s="15"/>
      <c r="F194" s="15"/>
    </row>
    <row r="195" spans="3:6">
      <c r="C195" s="14"/>
      <c r="D195" s="14"/>
      <c r="E195" s="15"/>
      <c r="F195" s="15"/>
    </row>
    <row r="196" spans="3:6">
      <c r="C196" s="14"/>
      <c r="D196" s="14"/>
      <c r="E196" s="15"/>
      <c r="F196" s="15"/>
    </row>
    <row r="197" spans="3:6">
      <c r="C197" s="14"/>
      <c r="D197" s="14"/>
      <c r="E197" s="15"/>
      <c r="F197" s="15"/>
    </row>
    <row r="198" spans="3:6">
      <c r="C198" s="14"/>
      <c r="D198" s="14"/>
      <c r="E198" s="15"/>
      <c r="F198" s="15"/>
    </row>
    <row r="199" spans="3:6">
      <c r="C199" s="14"/>
      <c r="D199" s="14"/>
      <c r="E199" s="15"/>
      <c r="F199" s="15"/>
    </row>
    <row r="200" spans="3:6">
      <c r="C200" s="14"/>
      <c r="D200" s="14"/>
      <c r="E200" s="15"/>
      <c r="F200" s="15"/>
    </row>
    <row r="201" spans="3:6">
      <c r="C201" s="14"/>
      <c r="D201" s="14"/>
      <c r="E201" s="15"/>
      <c r="F201" s="15"/>
    </row>
    <row r="202" spans="3:6">
      <c r="C202" s="14"/>
      <c r="D202" s="14"/>
      <c r="E202" s="15"/>
      <c r="F202" s="15"/>
    </row>
    <row r="203" spans="3:6">
      <c r="C203" s="14"/>
      <c r="D203" s="14"/>
      <c r="E203" s="15"/>
      <c r="F203" s="15"/>
    </row>
    <row r="204" spans="3:6">
      <c r="C204" s="14"/>
      <c r="D204" s="14"/>
      <c r="E204" s="15"/>
      <c r="F204" s="15"/>
    </row>
    <row r="205" spans="3:6">
      <c r="C205" s="14"/>
      <c r="D205" s="14"/>
      <c r="E205" s="15"/>
      <c r="F205" s="15"/>
    </row>
    <row r="206" spans="3:6">
      <c r="C206" s="14"/>
      <c r="D206" s="14"/>
      <c r="E206" s="15"/>
      <c r="F206" s="15"/>
    </row>
    <row r="207" spans="3:6">
      <c r="C207" s="14"/>
      <c r="D207" s="14"/>
      <c r="E207" s="15"/>
      <c r="F207" s="15"/>
    </row>
    <row r="208" spans="3:6">
      <c r="C208" s="14"/>
      <c r="D208" s="14"/>
      <c r="E208" s="15"/>
      <c r="F208" s="15"/>
    </row>
    <row r="209" spans="3:6">
      <c r="C209" s="14"/>
      <c r="D209" s="14"/>
      <c r="E209" s="15"/>
      <c r="F209" s="15"/>
    </row>
    <row r="210" spans="3:6">
      <c r="C210" s="14"/>
      <c r="D210" s="14"/>
      <c r="E210" s="15"/>
      <c r="F210" s="15"/>
    </row>
    <row r="211" spans="3:6">
      <c r="C211" s="14"/>
      <c r="D211" s="14"/>
      <c r="E211" s="15"/>
      <c r="F211" s="15"/>
    </row>
    <row r="212" spans="3:6">
      <c r="C212" s="14"/>
      <c r="D212" s="14"/>
      <c r="E212" s="15"/>
      <c r="F212" s="15"/>
    </row>
    <row r="213" spans="3:6">
      <c r="C213" s="14"/>
      <c r="D213" s="14"/>
      <c r="E213" s="15"/>
      <c r="F213" s="15"/>
    </row>
    <row r="214" spans="3:6">
      <c r="C214" s="14"/>
      <c r="D214" s="14"/>
      <c r="E214" s="15"/>
      <c r="F214" s="15"/>
    </row>
    <row r="215" spans="3:6">
      <c r="C215" s="14"/>
      <c r="D215" s="14"/>
      <c r="E215" s="15"/>
      <c r="F215" s="15"/>
    </row>
    <row r="216" spans="3:6">
      <c r="C216" s="14"/>
      <c r="D216" s="14"/>
      <c r="E216" s="15"/>
      <c r="F216" s="15"/>
    </row>
    <row r="217" spans="3:6">
      <c r="C217" s="14"/>
      <c r="D217" s="14"/>
      <c r="E217" s="15"/>
      <c r="F217" s="15"/>
    </row>
    <row r="218" spans="3:6">
      <c r="C218" s="14"/>
      <c r="D218" s="14"/>
      <c r="E218" s="15"/>
      <c r="F218" s="15"/>
    </row>
    <row r="219" spans="3:6">
      <c r="C219" s="14"/>
      <c r="D219" s="14"/>
      <c r="E219" s="15"/>
      <c r="F219" s="15"/>
    </row>
    <row r="220" spans="3:6">
      <c r="C220" s="14"/>
      <c r="D220" s="14"/>
      <c r="E220" s="15"/>
      <c r="F220" s="15"/>
    </row>
    <row r="221" spans="3:6">
      <c r="C221" s="14"/>
      <c r="D221" s="14"/>
      <c r="E221" s="15"/>
      <c r="F221" s="15"/>
    </row>
    <row r="222" spans="3:6">
      <c r="C222" s="14"/>
      <c r="D222" s="14"/>
      <c r="E222" s="15"/>
      <c r="F222" s="15"/>
    </row>
    <row r="223" spans="3:6">
      <c r="C223" s="14"/>
      <c r="D223" s="14"/>
      <c r="E223" s="15"/>
      <c r="F223" s="15"/>
    </row>
    <row r="224" spans="3:6">
      <c r="C224" s="14"/>
      <c r="D224" s="14"/>
      <c r="E224" s="15"/>
      <c r="F224" s="15"/>
    </row>
    <row r="225" spans="3:6">
      <c r="C225" s="14"/>
      <c r="D225" s="14"/>
      <c r="E225" s="15"/>
      <c r="F225" s="15"/>
    </row>
    <row r="226" spans="3:6">
      <c r="C226" s="14"/>
      <c r="D226" s="14"/>
      <c r="E226" s="15"/>
      <c r="F226" s="15"/>
    </row>
    <row r="227" spans="3:6">
      <c r="C227" s="14"/>
      <c r="D227" s="14"/>
      <c r="E227" s="15"/>
      <c r="F227" s="15"/>
    </row>
    <row r="228" spans="3:6">
      <c r="C228" s="14"/>
      <c r="D228" s="14"/>
      <c r="E228" s="15"/>
      <c r="F228" s="15"/>
    </row>
    <row r="229" spans="3:6">
      <c r="C229" s="14"/>
      <c r="D229" s="14"/>
      <c r="E229" s="15"/>
      <c r="F229" s="15"/>
    </row>
    <row r="230" spans="3:6">
      <c r="C230" s="14"/>
      <c r="D230" s="14"/>
      <c r="E230" s="15"/>
      <c r="F230" s="15"/>
    </row>
    <row r="231" spans="3:6">
      <c r="C231" s="14"/>
      <c r="D231" s="14"/>
      <c r="E231" s="15"/>
      <c r="F231" s="15"/>
    </row>
    <row r="232" spans="3:6">
      <c r="C232" s="14"/>
      <c r="D232" s="14"/>
      <c r="E232" s="15"/>
      <c r="F232" s="15"/>
    </row>
    <row r="233" spans="3:6">
      <c r="C233" s="14"/>
      <c r="D233" s="14"/>
      <c r="E233" s="15"/>
      <c r="F233" s="15"/>
    </row>
    <row r="234" spans="3:6">
      <c r="C234" s="14"/>
      <c r="D234" s="14"/>
      <c r="E234" s="15"/>
      <c r="F234" s="15"/>
    </row>
    <row r="235" spans="3:6">
      <c r="C235" s="14"/>
      <c r="D235" s="14"/>
      <c r="E235" s="15"/>
      <c r="F235" s="15"/>
    </row>
    <row r="236" spans="3:6">
      <c r="C236" s="14"/>
      <c r="D236" s="14"/>
      <c r="E236" s="15"/>
      <c r="F236" s="15"/>
    </row>
    <row r="237" spans="3:6">
      <c r="C237" s="14"/>
      <c r="D237" s="14"/>
      <c r="E237" s="15"/>
      <c r="F237" s="15"/>
    </row>
    <row r="238" spans="3:6">
      <c r="C238" s="14"/>
      <c r="D238" s="14"/>
      <c r="E238" s="15"/>
      <c r="F238" s="15"/>
    </row>
    <row r="239" spans="3:6">
      <c r="C239" s="14"/>
      <c r="D239" s="14"/>
      <c r="E239" s="15"/>
      <c r="F239" s="15"/>
    </row>
    <row r="240" spans="3:6">
      <c r="C240" s="14"/>
      <c r="D240" s="14"/>
      <c r="E240" s="15"/>
      <c r="F240" s="15"/>
    </row>
    <row r="241" spans="3:6">
      <c r="C241" s="14"/>
      <c r="D241" s="14"/>
      <c r="E241" s="15"/>
      <c r="F241" s="15"/>
    </row>
    <row r="242" spans="3:6">
      <c r="C242" s="14"/>
      <c r="D242" s="14"/>
      <c r="E242" s="15"/>
      <c r="F242" s="15"/>
    </row>
    <row r="243" spans="3:6">
      <c r="C243" s="14"/>
      <c r="D243" s="14"/>
      <c r="E243" s="15"/>
      <c r="F243" s="15"/>
    </row>
    <row r="244" spans="3:6">
      <c r="C244" s="14"/>
      <c r="D244" s="14"/>
      <c r="E244" s="15"/>
      <c r="F244" s="15"/>
    </row>
    <row r="245" spans="3:6">
      <c r="C245" s="14"/>
      <c r="D245" s="14"/>
      <c r="E245" s="15"/>
      <c r="F245" s="15"/>
    </row>
    <row r="246" spans="3:6">
      <c r="C246" s="14"/>
      <c r="D246" s="14"/>
      <c r="E246" s="15"/>
      <c r="F246" s="15"/>
    </row>
    <row r="247" spans="3:6">
      <c r="C247" s="14"/>
      <c r="D247" s="14"/>
      <c r="E247" s="15"/>
      <c r="F247" s="15"/>
    </row>
    <row r="248" spans="3:6">
      <c r="C248" s="14"/>
      <c r="D248" s="14"/>
      <c r="E248" s="15"/>
      <c r="F248" s="15"/>
    </row>
    <row r="249" spans="3:6">
      <c r="C249" s="14"/>
      <c r="D249" s="14"/>
      <c r="E249" s="15"/>
      <c r="F249" s="15"/>
    </row>
    <row r="250" spans="3:6">
      <c r="C250" s="14"/>
      <c r="D250" s="14"/>
      <c r="E250" s="15"/>
      <c r="F250" s="15"/>
    </row>
    <row r="251" spans="3:6">
      <c r="C251" s="14"/>
      <c r="D251" s="14"/>
      <c r="E251" s="15"/>
      <c r="F251" s="15"/>
    </row>
    <row r="252" spans="3:6">
      <c r="C252" s="14"/>
      <c r="D252" s="14"/>
      <c r="E252" s="15"/>
      <c r="F252" s="15"/>
    </row>
    <row r="253" spans="3:6">
      <c r="C253" s="14"/>
      <c r="D253" s="14"/>
      <c r="E253" s="15"/>
      <c r="F253" s="15"/>
    </row>
    <row r="254" spans="3:6">
      <c r="C254" s="14"/>
      <c r="D254" s="14"/>
      <c r="E254" s="15"/>
      <c r="F254" s="15"/>
    </row>
    <row r="255" spans="3:6">
      <c r="C255" s="14"/>
      <c r="D255" s="14"/>
      <c r="E255" s="15"/>
      <c r="F255" s="15"/>
    </row>
    <row r="256" spans="3:6">
      <c r="C256" s="14"/>
      <c r="D256" s="14"/>
      <c r="E256" s="15"/>
      <c r="F256" s="15"/>
    </row>
    <row r="257" spans="3:6">
      <c r="C257" s="14"/>
      <c r="D257" s="14"/>
      <c r="E257" s="15"/>
      <c r="F257" s="15"/>
    </row>
    <row r="258" spans="3:6">
      <c r="C258" s="14"/>
      <c r="D258" s="14"/>
      <c r="E258" s="15"/>
      <c r="F258" s="15"/>
    </row>
    <row r="259" spans="3:6">
      <c r="C259" s="14"/>
      <c r="D259" s="14"/>
      <c r="E259" s="15"/>
      <c r="F259" s="15"/>
    </row>
    <row r="260" spans="3:6">
      <c r="C260" s="14"/>
      <c r="D260" s="14"/>
      <c r="E260" s="15"/>
      <c r="F260" s="15"/>
    </row>
    <row r="261" spans="3:6">
      <c r="C261" s="14"/>
      <c r="D261" s="14"/>
      <c r="E261" s="15"/>
      <c r="F261" s="15"/>
    </row>
    <row r="262" spans="3:6">
      <c r="C262" s="14"/>
      <c r="D262" s="14"/>
      <c r="E262" s="15"/>
      <c r="F262" s="15"/>
    </row>
    <row r="263" spans="3:6">
      <c r="C263" s="14"/>
      <c r="D263" s="14"/>
      <c r="E263" s="15"/>
      <c r="F263" s="15"/>
    </row>
    <row r="264" spans="3:6">
      <c r="C264" s="14"/>
      <c r="D264" s="14"/>
      <c r="E264" s="15"/>
      <c r="F264" s="15"/>
    </row>
    <row r="265" spans="3:6">
      <c r="C265" s="14"/>
      <c r="D265" s="14"/>
      <c r="E265" s="15"/>
      <c r="F265" s="15"/>
    </row>
    <row r="266" spans="3:6">
      <c r="C266" s="14"/>
      <c r="D266" s="14"/>
      <c r="E266" s="15"/>
      <c r="F266" s="15"/>
    </row>
    <row r="267" spans="3:6">
      <c r="C267" s="14"/>
      <c r="D267" s="14"/>
      <c r="E267" s="15"/>
      <c r="F267" s="15"/>
    </row>
    <row r="268" spans="3:6">
      <c r="C268" s="14"/>
      <c r="D268" s="14"/>
      <c r="E268" s="15"/>
      <c r="F268" s="15"/>
    </row>
    <row r="269" spans="3:6">
      <c r="C269" s="14"/>
      <c r="D269" s="14"/>
      <c r="E269" s="15"/>
      <c r="F269" s="15"/>
    </row>
    <row r="270" spans="3:6">
      <c r="C270" s="14"/>
      <c r="D270" s="14"/>
      <c r="E270" s="15"/>
      <c r="F270" s="15"/>
    </row>
    <row r="271" spans="3:6">
      <c r="C271" s="14"/>
      <c r="D271" s="14"/>
      <c r="E271" s="15"/>
      <c r="F271" s="15"/>
    </row>
    <row r="272" spans="3:6">
      <c r="C272" s="14"/>
      <c r="D272" s="14"/>
      <c r="E272" s="15"/>
      <c r="F272" s="15"/>
    </row>
    <row r="273" spans="3:6">
      <c r="C273" s="14"/>
      <c r="D273" s="14"/>
      <c r="E273" s="15"/>
      <c r="F273" s="15"/>
    </row>
    <row r="274" spans="3:6">
      <c r="C274" s="14"/>
      <c r="D274" s="14"/>
      <c r="E274" s="15"/>
      <c r="F274" s="15"/>
    </row>
    <row r="275" spans="3:6">
      <c r="C275" s="14"/>
      <c r="D275" s="14"/>
      <c r="E275" s="15"/>
      <c r="F275" s="15"/>
    </row>
    <row r="276" spans="3:6">
      <c r="C276" s="14"/>
      <c r="D276" s="14"/>
      <c r="E276" s="15"/>
      <c r="F276" s="15"/>
    </row>
    <row r="277" spans="3:6">
      <c r="C277" s="14"/>
      <c r="D277" s="14"/>
      <c r="E277" s="15"/>
      <c r="F277" s="15"/>
    </row>
    <row r="278" spans="3:6">
      <c r="C278" s="14"/>
      <c r="D278" s="14"/>
      <c r="E278" s="15"/>
      <c r="F278" s="15"/>
    </row>
    <row r="279" spans="3:6">
      <c r="C279" s="14"/>
      <c r="D279" s="14"/>
      <c r="E279" s="15"/>
      <c r="F279" s="15"/>
    </row>
    <row r="280" spans="3:6">
      <c r="C280" s="14"/>
      <c r="D280" s="14"/>
      <c r="E280" s="15"/>
      <c r="F280" s="15"/>
    </row>
    <row r="281" spans="3:6">
      <c r="C281" s="14"/>
      <c r="D281" s="14"/>
      <c r="E281" s="15"/>
      <c r="F281" s="15"/>
    </row>
    <row r="282" spans="3:6">
      <c r="C282" s="14"/>
      <c r="D282" s="14"/>
      <c r="E282" s="15"/>
      <c r="F282" s="15"/>
    </row>
    <row r="283" spans="3:6">
      <c r="C283" s="14"/>
      <c r="D283" s="14"/>
      <c r="E283" s="15"/>
      <c r="F283" s="15"/>
    </row>
    <row r="284" spans="3:6">
      <c r="C284" s="14"/>
      <c r="D284" s="14"/>
      <c r="E284" s="15"/>
      <c r="F284" s="15"/>
    </row>
    <row r="285" spans="3:6">
      <c r="C285" s="14"/>
      <c r="D285" s="14"/>
      <c r="E285" s="15"/>
      <c r="F285" s="15"/>
    </row>
    <row r="286" spans="3:6">
      <c r="C286" s="14"/>
      <c r="D286" s="14"/>
      <c r="E286" s="15"/>
      <c r="F286" s="15"/>
    </row>
    <row r="287" spans="3:6">
      <c r="C287" s="14"/>
      <c r="D287" s="14"/>
      <c r="E287" s="15"/>
      <c r="F287" s="15"/>
    </row>
    <row r="288" spans="3:6">
      <c r="C288" s="14"/>
      <c r="D288" s="14"/>
      <c r="E288" s="15"/>
      <c r="F288" s="15"/>
    </row>
    <row r="289" spans="3:6">
      <c r="C289" s="14"/>
      <c r="D289" s="14"/>
      <c r="E289" s="15"/>
      <c r="F289" s="15"/>
    </row>
    <row r="290" spans="3:6">
      <c r="C290" s="14"/>
      <c r="D290" s="14"/>
      <c r="E290" s="15"/>
      <c r="F290" s="15"/>
    </row>
    <row r="291" spans="3:6">
      <c r="C291" s="14"/>
      <c r="D291" s="14"/>
      <c r="E291" s="15"/>
      <c r="F291" s="15"/>
    </row>
    <row r="292" spans="3:6">
      <c r="C292" s="14"/>
      <c r="D292" s="14"/>
      <c r="E292" s="15"/>
      <c r="F292" s="15"/>
    </row>
    <row r="293" spans="3:6">
      <c r="C293" s="14"/>
      <c r="D293" s="14"/>
      <c r="E293" s="15"/>
      <c r="F293" s="15"/>
    </row>
    <row r="294" spans="3:6">
      <c r="C294" s="14"/>
      <c r="D294" s="14"/>
      <c r="E294" s="15"/>
      <c r="F294" s="15"/>
    </row>
    <row r="295" spans="3:6">
      <c r="C295" s="14"/>
      <c r="D295" s="14"/>
      <c r="E295" s="15"/>
      <c r="F295" s="15"/>
    </row>
    <row r="296" spans="3:6">
      <c r="C296" s="14"/>
      <c r="D296" s="14"/>
      <c r="E296" s="15"/>
      <c r="F296" s="15"/>
    </row>
    <row r="297" spans="3:6">
      <c r="C297" s="14"/>
      <c r="D297" s="14"/>
      <c r="E297" s="15"/>
      <c r="F297" s="15"/>
    </row>
    <row r="298" spans="3:6">
      <c r="C298" s="14"/>
      <c r="D298" s="14"/>
      <c r="E298" s="15"/>
      <c r="F298" s="15"/>
    </row>
    <row r="299" spans="3:6">
      <c r="C299" s="14"/>
      <c r="D299" s="14"/>
      <c r="E299" s="15"/>
      <c r="F299" s="15"/>
    </row>
    <row r="300" spans="3:6">
      <c r="C300" s="14"/>
      <c r="D300" s="14"/>
      <c r="E300" s="15"/>
      <c r="F300" s="15"/>
    </row>
    <row r="301" spans="3:6">
      <c r="C301" s="14"/>
      <c r="D301" s="14"/>
      <c r="E301" s="15"/>
      <c r="F301" s="15"/>
    </row>
    <row r="302" spans="3:6">
      <c r="C302" s="14"/>
      <c r="D302" s="14"/>
      <c r="E302" s="15"/>
      <c r="F302" s="15"/>
    </row>
    <row r="303" spans="3:6">
      <c r="C303" s="14"/>
      <c r="D303" s="14"/>
      <c r="E303" s="15"/>
      <c r="F303" s="15"/>
    </row>
    <row r="304" spans="3:6">
      <c r="C304" s="14"/>
      <c r="D304" s="14"/>
      <c r="E304" s="15"/>
      <c r="F304" s="15"/>
    </row>
    <row r="305" spans="3:6">
      <c r="C305" s="14"/>
      <c r="D305" s="14"/>
      <c r="E305" s="15"/>
      <c r="F305" s="15"/>
    </row>
    <row r="306" spans="3:6">
      <c r="C306" s="14"/>
      <c r="D306" s="14"/>
      <c r="E306" s="15"/>
      <c r="F306" s="15"/>
    </row>
    <row r="307" spans="3:6">
      <c r="C307" s="14"/>
      <c r="D307" s="14"/>
      <c r="E307" s="15"/>
      <c r="F307" s="15"/>
    </row>
    <row r="308" spans="3:6">
      <c r="C308" s="14"/>
      <c r="D308" s="14"/>
      <c r="E308" s="15"/>
      <c r="F308" s="15"/>
    </row>
    <row r="309" spans="3:6">
      <c r="C309" s="14"/>
      <c r="D309" s="14"/>
      <c r="E309" s="15"/>
      <c r="F309" s="15"/>
    </row>
    <row r="310" spans="3:6">
      <c r="C310" s="14"/>
      <c r="D310" s="14"/>
      <c r="E310" s="15"/>
      <c r="F310" s="15"/>
    </row>
    <row r="311" spans="3:6">
      <c r="C311" s="14"/>
      <c r="D311" s="14"/>
      <c r="E311" s="15"/>
      <c r="F311" s="15"/>
    </row>
    <row r="312" spans="3:6">
      <c r="C312" s="14"/>
      <c r="D312" s="14"/>
      <c r="E312" s="15"/>
      <c r="F312" s="15"/>
    </row>
    <row r="313" spans="3:6">
      <c r="C313" s="14"/>
      <c r="D313" s="14"/>
      <c r="E313" s="15"/>
      <c r="F313" s="15"/>
    </row>
    <row r="314" spans="3:6">
      <c r="C314" s="14"/>
      <c r="D314" s="14"/>
      <c r="E314" s="15"/>
      <c r="F314" s="15"/>
    </row>
    <row r="315" spans="3:6">
      <c r="C315" s="14"/>
      <c r="D315" s="14"/>
      <c r="E315" s="15"/>
      <c r="F315" s="15"/>
    </row>
    <row r="316" spans="3:6">
      <c r="C316" s="14"/>
      <c r="D316" s="14"/>
      <c r="E316" s="15"/>
      <c r="F316" s="15"/>
    </row>
    <row r="317" spans="3:6">
      <c r="C317" s="14"/>
      <c r="D317" s="14"/>
      <c r="E317" s="15"/>
      <c r="F317" s="15"/>
    </row>
    <row r="318" spans="3:6">
      <c r="C318" s="14"/>
      <c r="D318" s="14"/>
      <c r="E318" s="15"/>
      <c r="F318" s="15"/>
    </row>
    <row r="319" spans="3:6">
      <c r="C319" s="14"/>
      <c r="D319" s="14"/>
      <c r="E319" s="15"/>
      <c r="F319" s="15"/>
    </row>
    <row r="320" spans="3:6">
      <c r="C320" s="14"/>
      <c r="D320" s="14"/>
      <c r="E320" s="15"/>
      <c r="F320" s="15"/>
    </row>
    <row r="321" spans="3:6">
      <c r="C321" s="14"/>
      <c r="D321" s="14"/>
      <c r="E321" s="15"/>
      <c r="F321" s="15"/>
    </row>
    <row r="322" spans="3:6">
      <c r="C322" s="14"/>
      <c r="D322" s="14"/>
      <c r="E322" s="15"/>
      <c r="F322" s="15"/>
    </row>
    <row r="323" spans="3:6">
      <c r="C323" s="14"/>
      <c r="D323" s="14"/>
      <c r="E323" s="15"/>
      <c r="F323" s="15"/>
    </row>
    <row r="324" spans="3:6">
      <c r="C324" s="14"/>
      <c r="D324" s="14"/>
      <c r="E324" s="15"/>
      <c r="F324" s="15"/>
    </row>
    <row r="325" spans="3:6">
      <c r="C325" s="14"/>
      <c r="D325" s="14"/>
      <c r="E325" s="15"/>
      <c r="F325" s="15"/>
    </row>
    <row r="326" spans="3:6">
      <c r="C326" s="14"/>
      <c r="D326" s="14"/>
      <c r="E326" s="15"/>
      <c r="F326" s="15"/>
    </row>
    <row r="327" spans="3:6">
      <c r="C327" s="14"/>
      <c r="D327" s="14"/>
      <c r="E327" s="15"/>
      <c r="F327" s="15"/>
    </row>
    <row r="328" spans="3:6">
      <c r="C328" s="14"/>
      <c r="D328" s="14"/>
      <c r="E328" s="15"/>
      <c r="F328" s="15"/>
    </row>
    <row r="329" spans="3:6">
      <c r="C329" s="14"/>
      <c r="D329" s="14"/>
      <c r="E329" s="15"/>
      <c r="F329" s="15"/>
    </row>
    <row r="330" spans="3:6">
      <c r="C330" s="14"/>
      <c r="D330" s="14"/>
      <c r="E330" s="15"/>
      <c r="F330" s="15"/>
    </row>
    <row r="331" spans="3:6">
      <c r="C331" s="14"/>
      <c r="D331" s="14"/>
      <c r="E331" s="15"/>
      <c r="F331" s="15"/>
    </row>
    <row r="332" spans="3:6">
      <c r="C332" s="14"/>
      <c r="D332" s="14"/>
      <c r="E332" s="15"/>
      <c r="F332" s="15"/>
    </row>
    <row r="333" spans="3:6">
      <c r="C333" s="14"/>
      <c r="D333" s="14"/>
      <c r="E333" s="15"/>
      <c r="F333" s="15"/>
    </row>
    <row r="334" spans="3:6">
      <c r="C334" s="14"/>
      <c r="D334" s="14"/>
      <c r="E334" s="15"/>
      <c r="F334" s="15"/>
    </row>
    <row r="335" spans="3:6">
      <c r="C335" s="14"/>
      <c r="D335" s="14"/>
      <c r="E335" s="15"/>
      <c r="F335" s="15"/>
    </row>
    <row r="336" spans="3:6">
      <c r="C336" s="14"/>
      <c r="D336" s="14"/>
      <c r="E336" s="15"/>
      <c r="F336" s="15"/>
    </row>
    <row r="337" spans="3:6">
      <c r="C337" s="14"/>
      <c r="D337" s="14"/>
      <c r="E337" s="15"/>
      <c r="F337" s="15"/>
    </row>
    <row r="338" spans="3:6">
      <c r="C338" s="14"/>
      <c r="D338" s="14"/>
      <c r="E338" s="15"/>
      <c r="F338" s="15"/>
    </row>
    <row r="339" spans="3:6">
      <c r="C339" s="14"/>
      <c r="D339" s="14"/>
      <c r="E339" s="15"/>
      <c r="F339" s="15"/>
    </row>
    <row r="340" spans="3:6">
      <c r="C340" s="14"/>
      <c r="D340" s="14"/>
      <c r="E340" s="15"/>
      <c r="F340" s="15"/>
    </row>
    <row r="341" spans="3:6">
      <c r="C341" s="14"/>
      <c r="D341" s="14"/>
      <c r="E341" s="15"/>
      <c r="F341" s="15"/>
    </row>
    <row r="342" spans="3:6">
      <c r="C342" s="14"/>
      <c r="D342" s="14"/>
      <c r="E342" s="15"/>
      <c r="F342" s="15"/>
    </row>
    <row r="343" spans="3:6">
      <c r="C343" s="14"/>
      <c r="D343" s="14"/>
      <c r="E343" s="15"/>
      <c r="F343" s="15"/>
    </row>
    <row r="344" spans="3:6">
      <c r="C344" s="14"/>
      <c r="D344" s="14"/>
      <c r="E344" s="15"/>
      <c r="F344" s="15"/>
    </row>
    <row r="345" spans="3:6">
      <c r="C345" s="14"/>
      <c r="D345" s="14"/>
      <c r="E345" s="15"/>
      <c r="F345" s="15"/>
    </row>
    <row r="346" spans="3:6">
      <c r="C346" s="14"/>
      <c r="D346" s="14"/>
      <c r="E346" s="15"/>
      <c r="F346" s="15"/>
    </row>
    <row r="347" spans="3:6">
      <c r="C347" s="14"/>
      <c r="D347" s="14"/>
      <c r="E347" s="15"/>
      <c r="F347" s="15"/>
    </row>
    <row r="348" spans="3:6">
      <c r="C348" s="14"/>
      <c r="D348" s="14"/>
      <c r="E348" s="15"/>
      <c r="F348" s="15"/>
    </row>
    <row r="349" spans="3:6">
      <c r="C349" s="14"/>
      <c r="D349" s="14"/>
      <c r="E349" s="15"/>
      <c r="F349" s="15"/>
    </row>
    <row r="350" spans="3:6">
      <c r="C350" s="14"/>
      <c r="D350" s="14"/>
      <c r="E350" s="15"/>
      <c r="F350" s="15"/>
    </row>
    <row r="351" spans="3:6">
      <c r="C351" s="14"/>
      <c r="D351" s="14"/>
      <c r="E351" s="15"/>
      <c r="F351" s="15"/>
    </row>
    <row r="352" spans="3:6">
      <c r="C352" s="14"/>
      <c r="D352" s="14"/>
      <c r="E352" s="15"/>
      <c r="F352" s="15"/>
    </row>
    <row r="353" spans="3:6">
      <c r="C353" s="14"/>
      <c r="D353" s="14"/>
      <c r="E353" s="15"/>
      <c r="F353" s="15"/>
    </row>
    <row r="354" spans="3:6">
      <c r="C354" s="14"/>
      <c r="D354" s="14"/>
      <c r="E354" s="15"/>
      <c r="F354" s="15"/>
    </row>
    <row r="355" spans="3:6">
      <c r="C355" s="14"/>
      <c r="D355" s="14"/>
      <c r="E355" s="15"/>
      <c r="F355" s="15"/>
    </row>
    <row r="356" spans="3:6">
      <c r="C356" s="14"/>
      <c r="D356" s="14"/>
      <c r="E356" s="15"/>
      <c r="F356" s="15"/>
    </row>
    <row r="357" spans="3:6">
      <c r="C357" s="14"/>
      <c r="D357" s="14"/>
      <c r="E357" s="15"/>
      <c r="F357" s="15"/>
    </row>
    <row r="358" spans="3:6">
      <c r="C358" s="14"/>
      <c r="D358" s="14"/>
      <c r="E358" s="15"/>
      <c r="F358" s="15"/>
    </row>
    <row r="359" spans="3:6">
      <c r="C359" s="14"/>
      <c r="D359" s="14"/>
      <c r="E359" s="15"/>
      <c r="F359" s="15"/>
    </row>
    <row r="360" spans="3:6">
      <c r="C360" s="14"/>
      <c r="D360" s="14"/>
      <c r="E360" s="15"/>
      <c r="F360" s="15"/>
    </row>
    <row r="361" spans="3:6">
      <c r="C361" s="14"/>
      <c r="D361" s="14"/>
      <c r="E361" s="15"/>
      <c r="F361" s="15"/>
    </row>
    <row r="362" spans="3:6">
      <c r="C362" s="14"/>
      <c r="D362" s="14"/>
      <c r="E362" s="15"/>
      <c r="F362" s="15"/>
    </row>
    <row r="363" spans="3:6">
      <c r="C363" s="14"/>
      <c r="D363" s="14"/>
      <c r="E363" s="15"/>
      <c r="F363" s="15"/>
    </row>
    <row r="364" spans="3:6">
      <c r="C364" s="14"/>
      <c r="D364" s="14"/>
      <c r="E364" s="15"/>
      <c r="F364" s="15"/>
    </row>
    <row r="365" spans="3:6">
      <c r="C365" s="14"/>
      <c r="D365" s="14"/>
      <c r="E365" s="15"/>
      <c r="F365" s="15"/>
    </row>
    <row r="366" spans="3:6">
      <c r="C366" s="14"/>
      <c r="D366" s="14"/>
      <c r="E366" s="15"/>
      <c r="F366" s="15"/>
    </row>
    <row r="367" spans="3:6">
      <c r="C367" s="14"/>
      <c r="D367" s="14"/>
      <c r="E367" s="15"/>
      <c r="F367" s="15"/>
    </row>
    <row r="368" spans="3:6">
      <c r="C368" s="14"/>
      <c r="D368" s="14"/>
      <c r="E368" s="15"/>
      <c r="F368" s="15"/>
    </row>
    <row r="369" spans="3:6">
      <c r="C369" s="14"/>
      <c r="D369" s="14"/>
      <c r="E369" s="15"/>
      <c r="F369" s="15"/>
    </row>
    <row r="370" spans="3:6">
      <c r="C370" s="14"/>
      <c r="D370" s="14"/>
      <c r="E370" s="15"/>
      <c r="F370" s="15"/>
    </row>
    <row r="371" spans="3:6">
      <c r="C371" s="14"/>
      <c r="D371" s="14"/>
      <c r="E371" s="15"/>
      <c r="F371" s="15"/>
    </row>
    <row r="372" spans="3:6">
      <c r="C372" s="14"/>
      <c r="D372" s="14"/>
      <c r="E372" s="15"/>
      <c r="F372" s="15"/>
    </row>
    <row r="373" spans="3:6">
      <c r="C373" s="14"/>
      <c r="D373" s="14"/>
      <c r="E373" s="15"/>
      <c r="F373" s="15"/>
    </row>
    <row r="374" spans="3:6">
      <c r="C374" s="14"/>
      <c r="D374" s="14"/>
      <c r="E374" s="15"/>
      <c r="F374" s="15"/>
    </row>
    <row r="375" spans="3:6">
      <c r="C375" s="14"/>
      <c r="D375" s="14"/>
      <c r="E375" s="15"/>
      <c r="F375" s="15"/>
    </row>
    <row r="376" spans="3:6">
      <c r="C376" s="14"/>
      <c r="D376" s="14"/>
      <c r="E376" s="15"/>
      <c r="F376" s="15"/>
    </row>
    <row r="377" spans="3:6">
      <c r="C377" s="14"/>
      <c r="D377" s="14"/>
      <c r="E377" s="15"/>
      <c r="F377" s="15"/>
    </row>
    <row r="378" spans="3:6">
      <c r="C378" s="14"/>
      <c r="D378" s="14"/>
      <c r="E378" s="15"/>
      <c r="F378" s="15"/>
    </row>
    <row r="379" spans="3:6">
      <c r="C379" s="14"/>
      <c r="D379" s="14"/>
      <c r="E379" s="15"/>
      <c r="F379" s="15"/>
    </row>
    <row r="380" spans="3:6">
      <c r="C380" s="14"/>
      <c r="D380" s="14"/>
      <c r="E380" s="15"/>
      <c r="F380" s="15"/>
    </row>
    <row r="381" spans="3:6">
      <c r="C381" s="14"/>
      <c r="D381" s="14"/>
      <c r="E381" s="15"/>
      <c r="F381" s="15"/>
    </row>
    <row r="382" spans="3:6">
      <c r="C382" s="14"/>
      <c r="D382" s="14"/>
      <c r="E382" s="15"/>
      <c r="F382" s="15"/>
    </row>
    <row r="383" spans="3:6">
      <c r="C383" s="14"/>
      <c r="D383" s="14"/>
      <c r="E383" s="15"/>
      <c r="F383" s="15"/>
    </row>
    <row r="384" spans="3:6">
      <c r="C384" s="14"/>
      <c r="D384" s="14"/>
      <c r="E384" s="15"/>
      <c r="F384" s="15"/>
    </row>
    <row r="385" spans="3:6">
      <c r="C385" s="14"/>
      <c r="D385" s="14"/>
      <c r="E385" s="15"/>
      <c r="F385" s="15"/>
    </row>
    <row r="386" spans="3:6">
      <c r="C386" s="14"/>
      <c r="D386" s="14"/>
      <c r="E386" s="15"/>
      <c r="F386" s="15"/>
    </row>
    <row r="387" spans="3:6">
      <c r="C387" s="14"/>
      <c r="D387" s="14"/>
      <c r="E387" s="15"/>
      <c r="F387" s="15"/>
    </row>
    <row r="388" spans="3:6">
      <c r="C388" s="14"/>
      <c r="D388" s="14"/>
      <c r="E388" s="15"/>
      <c r="F388" s="15"/>
    </row>
    <row r="389" spans="3:6">
      <c r="C389" s="14"/>
      <c r="D389" s="14"/>
      <c r="E389" s="15"/>
      <c r="F389" s="15"/>
    </row>
    <row r="390" spans="3:6">
      <c r="C390" s="14"/>
      <c r="D390" s="14"/>
      <c r="E390" s="15"/>
      <c r="F390" s="15"/>
    </row>
    <row r="391" spans="3:6">
      <c r="C391" s="14"/>
      <c r="D391" s="14"/>
      <c r="E391" s="15"/>
      <c r="F391" s="15"/>
    </row>
    <row r="392" spans="3:6">
      <c r="C392" s="14"/>
      <c r="D392" s="14"/>
      <c r="E392" s="15"/>
      <c r="F392" s="15"/>
    </row>
    <row r="393" spans="3:6">
      <c r="C393" s="14"/>
      <c r="D393" s="14"/>
      <c r="E393" s="15"/>
      <c r="F393" s="15"/>
    </row>
    <row r="394" spans="3:6">
      <c r="C394" s="14"/>
      <c r="D394" s="14"/>
      <c r="E394" s="15"/>
      <c r="F394" s="15"/>
    </row>
    <row r="395" spans="3:6">
      <c r="C395" s="14"/>
      <c r="D395" s="14"/>
      <c r="E395" s="15"/>
      <c r="F395" s="15"/>
    </row>
    <row r="396" spans="3:6">
      <c r="C396" s="14"/>
      <c r="D396" s="14"/>
      <c r="E396" s="15"/>
      <c r="F396" s="15"/>
    </row>
    <row r="397" spans="3:6">
      <c r="C397" s="14"/>
      <c r="D397" s="14"/>
      <c r="E397" s="15"/>
      <c r="F397" s="15"/>
    </row>
    <row r="398" spans="3:6">
      <c r="C398" s="14"/>
      <c r="D398" s="14"/>
      <c r="E398" s="15"/>
      <c r="F398" s="15"/>
    </row>
    <row r="399" spans="3:6">
      <c r="C399" s="14"/>
      <c r="D399" s="14"/>
      <c r="E399" s="15"/>
      <c r="F399" s="15"/>
    </row>
    <row r="400" spans="3:6">
      <c r="C400" s="14"/>
      <c r="D400" s="14"/>
      <c r="E400" s="15"/>
      <c r="F400" s="15"/>
    </row>
    <row r="401" spans="3:6">
      <c r="C401" s="14"/>
      <c r="D401" s="14"/>
      <c r="E401" s="15"/>
      <c r="F401" s="15"/>
    </row>
    <row r="402" spans="3:6">
      <c r="C402" s="14"/>
      <c r="D402" s="14"/>
      <c r="E402" s="15"/>
      <c r="F402" s="15"/>
    </row>
    <row r="403" spans="3:6">
      <c r="C403" s="14"/>
      <c r="D403" s="14"/>
      <c r="E403" s="15"/>
      <c r="F403" s="15"/>
    </row>
    <row r="404" spans="3:6">
      <c r="C404" s="14"/>
      <c r="D404" s="14"/>
      <c r="E404" s="15"/>
      <c r="F404" s="15"/>
    </row>
    <row r="405" spans="3:6">
      <c r="C405" s="14"/>
      <c r="D405" s="14"/>
      <c r="E405" s="15"/>
      <c r="F405" s="15"/>
    </row>
    <row r="406" spans="3:6">
      <c r="C406" s="14"/>
      <c r="D406" s="14"/>
      <c r="E406" s="15"/>
      <c r="F406" s="15"/>
    </row>
    <row r="407" spans="3:6">
      <c r="C407" s="14"/>
      <c r="D407" s="14"/>
      <c r="E407" s="15"/>
      <c r="F407" s="15"/>
    </row>
    <row r="408" spans="3:6">
      <c r="C408" s="14"/>
      <c r="D408" s="14"/>
      <c r="E408" s="15"/>
      <c r="F408" s="15"/>
    </row>
    <row r="409" spans="3:6">
      <c r="C409" s="14"/>
      <c r="D409" s="14"/>
      <c r="E409" s="15"/>
      <c r="F409" s="15"/>
    </row>
    <row r="410" spans="3:6">
      <c r="C410" s="14"/>
      <c r="D410" s="14"/>
      <c r="E410" s="15"/>
      <c r="F410" s="15"/>
    </row>
    <row r="411" spans="3:6">
      <c r="C411" s="14"/>
      <c r="D411" s="14"/>
      <c r="E411" s="15"/>
      <c r="F411" s="15"/>
    </row>
    <row r="412" spans="3:6">
      <c r="C412" s="14"/>
      <c r="D412" s="14"/>
      <c r="E412" s="15"/>
      <c r="F412" s="15"/>
    </row>
    <row r="413" spans="3:6">
      <c r="C413" s="14"/>
      <c r="D413" s="14"/>
      <c r="E413" s="15"/>
      <c r="F413" s="15"/>
    </row>
    <row r="414" spans="3:6">
      <c r="C414" s="14"/>
      <c r="D414" s="14"/>
      <c r="E414" s="15"/>
      <c r="F414" s="15"/>
    </row>
    <row r="415" spans="3:6">
      <c r="C415" s="14"/>
      <c r="D415" s="14"/>
      <c r="E415" s="15"/>
      <c r="F415" s="15"/>
    </row>
    <row r="416" spans="3:6">
      <c r="C416" s="14"/>
      <c r="D416" s="14"/>
      <c r="E416" s="15"/>
      <c r="F416" s="15"/>
    </row>
    <row r="417" spans="3:6">
      <c r="C417" s="14"/>
      <c r="D417" s="14"/>
      <c r="E417" s="15"/>
      <c r="F417" s="15"/>
    </row>
    <row r="418" spans="3:6">
      <c r="C418" s="14"/>
      <c r="D418" s="14"/>
      <c r="E418" s="15"/>
      <c r="F418" s="15"/>
    </row>
    <row r="419" spans="3:6">
      <c r="C419" s="14"/>
      <c r="D419" s="14"/>
      <c r="E419" s="15"/>
      <c r="F419" s="15"/>
    </row>
    <row r="420" spans="3:6">
      <c r="C420" s="14"/>
      <c r="D420" s="14"/>
      <c r="E420" s="15"/>
      <c r="F420" s="15"/>
    </row>
    <row r="421" spans="3:6">
      <c r="C421" s="14"/>
      <c r="D421" s="14"/>
      <c r="E421" s="15"/>
      <c r="F421" s="15"/>
    </row>
    <row r="422" spans="3:6">
      <c r="C422" s="14"/>
      <c r="D422" s="14"/>
      <c r="E422" s="15"/>
      <c r="F422" s="15"/>
    </row>
    <row r="423" spans="3:6">
      <c r="C423" s="14"/>
      <c r="D423" s="14"/>
      <c r="E423" s="15"/>
      <c r="F423" s="15"/>
    </row>
    <row r="424" spans="3:6">
      <c r="C424" s="14"/>
      <c r="D424" s="14"/>
      <c r="E424" s="15"/>
      <c r="F424" s="15"/>
    </row>
    <row r="425" spans="3:6">
      <c r="C425" s="14"/>
      <c r="D425" s="14"/>
      <c r="E425" s="15"/>
      <c r="F425" s="15"/>
    </row>
    <row r="426" spans="3:6">
      <c r="C426" s="14"/>
      <c r="D426" s="14"/>
      <c r="E426" s="15"/>
      <c r="F426" s="15"/>
    </row>
    <row r="427" spans="3:6">
      <c r="C427" s="14"/>
      <c r="D427" s="14"/>
      <c r="E427" s="15"/>
      <c r="F427" s="15"/>
    </row>
    <row r="428" spans="3:6">
      <c r="C428" s="14"/>
      <c r="D428" s="14"/>
      <c r="E428" s="15"/>
      <c r="F428" s="15"/>
    </row>
    <row r="429" spans="3:6">
      <c r="C429" s="14"/>
      <c r="D429" s="14"/>
      <c r="E429" s="15"/>
      <c r="F429" s="15"/>
    </row>
    <row r="430" spans="3:6">
      <c r="C430" s="14"/>
      <c r="D430" s="14"/>
      <c r="E430" s="15"/>
      <c r="F430" s="15"/>
    </row>
    <row r="431" spans="3:6">
      <c r="C431" s="14"/>
      <c r="D431" s="14"/>
      <c r="E431" s="15"/>
      <c r="F431" s="15"/>
    </row>
    <row r="432" spans="3:6">
      <c r="C432" s="14"/>
      <c r="D432" s="14"/>
      <c r="E432" s="15"/>
      <c r="F432" s="15"/>
    </row>
    <row r="433" spans="3:6">
      <c r="C433" s="14"/>
      <c r="D433" s="14"/>
      <c r="E433" s="15"/>
      <c r="F433" s="15"/>
    </row>
    <row r="434" spans="3:6">
      <c r="C434" s="14"/>
      <c r="D434" s="14"/>
      <c r="E434" s="15"/>
      <c r="F434" s="15"/>
    </row>
    <row r="435" spans="3:6">
      <c r="C435" s="14"/>
      <c r="D435" s="14"/>
      <c r="E435" s="15"/>
      <c r="F435" s="15"/>
    </row>
    <row r="436" spans="3:6">
      <c r="C436" s="14"/>
      <c r="D436" s="14"/>
      <c r="E436" s="15"/>
      <c r="F436" s="15"/>
    </row>
    <row r="437" spans="3:6">
      <c r="C437" s="14"/>
      <c r="D437" s="14"/>
      <c r="E437" s="15"/>
      <c r="F437" s="15"/>
    </row>
    <row r="438" spans="3:6">
      <c r="C438" s="14"/>
      <c r="D438" s="14"/>
      <c r="E438" s="15"/>
      <c r="F438" s="15"/>
    </row>
    <row r="439" spans="3:6">
      <c r="C439" s="14"/>
      <c r="D439" s="14"/>
      <c r="E439" s="15"/>
      <c r="F439" s="15"/>
    </row>
    <row r="440" spans="3:6">
      <c r="C440" s="14"/>
      <c r="D440" s="14"/>
      <c r="E440" s="15"/>
      <c r="F440" s="15"/>
    </row>
    <row r="441" spans="3:6">
      <c r="C441" s="14"/>
      <c r="D441" s="14"/>
      <c r="E441" s="15"/>
      <c r="F441" s="15"/>
    </row>
    <row r="442" spans="3:6">
      <c r="C442" s="14"/>
      <c r="D442" s="14"/>
      <c r="E442" s="15"/>
      <c r="F442" s="15"/>
    </row>
    <row r="443" spans="3:6">
      <c r="C443" s="14"/>
      <c r="D443" s="14"/>
      <c r="E443" s="15"/>
      <c r="F443" s="15"/>
    </row>
    <row r="444" spans="3:6">
      <c r="C444" s="14"/>
      <c r="D444" s="14"/>
      <c r="E444" s="15"/>
      <c r="F444" s="15"/>
    </row>
    <row r="445" spans="3:6">
      <c r="C445" s="14"/>
      <c r="D445" s="14"/>
      <c r="E445" s="15"/>
      <c r="F445" s="15"/>
    </row>
    <row r="446" spans="3:6">
      <c r="C446" s="14"/>
      <c r="D446" s="14"/>
      <c r="E446" s="15"/>
      <c r="F446" s="15"/>
    </row>
    <row r="447" spans="3:6">
      <c r="C447" s="14"/>
      <c r="D447" s="14"/>
      <c r="E447" s="15"/>
      <c r="F447" s="15"/>
    </row>
    <row r="448" spans="3:6">
      <c r="C448" s="14"/>
      <c r="D448" s="14"/>
      <c r="E448" s="15"/>
      <c r="F448" s="15"/>
    </row>
    <row r="449" spans="3:6">
      <c r="C449" s="14"/>
      <c r="D449" s="14"/>
      <c r="E449" s="15"/>
      <c r="F449" s="15"/>
    </row>
    <row r="450" spans="3:6">
      <c r="C450" s="14"/>
      <c r="D450" s="14"/>
      <c r="E450" s="15"/>
      <c r="F450" s="15"/>
    </row>
    <row r="451" spans="3:6">
      <c r="C451" s="14"/>
      <c r="D451" s="14"/>
      <c r="E451" s="15"/>
      <c r="F451" s="15"/>
    </row>
    <row r="452" spans="3:6">
      <c r="C452" s="14"/>
      <c r="D452" s="14"/>
      <c r="E452" s="15"/>
      <c r="F452" s="15"/>
    </row>
    <row r="453" spans="3:6">
      <c r="C453" s="14"/>
      <c r="D453" s="14"/>
      <c r="E453" s="15"/>
      <c r="F453" s="15"/>
    </row>
    <row r="454" spans="3:6">
      <c r="C454" s="14"/>
      <c r="D454" s="14"/>
      <c r="E454" s="15"/>
      <c r="F454" s="15"/>
    </row>
    <row r="455" spans="3:6">
      <c r="C455" s="14"/>
      <c r="D455" s="14"/>
      <c r="E455" s="15"/>
      <c r="F455" s="15"/>
    </row>
    <row r="456" spans="3:6">
      <c r="C456" s="14"/>
      <c r="D456" s="14"/>
      <c r="E456" s="15"/>
      <c r="F456" s="15"/>
    </row>
    <row r="457" spans="3:6">
      <c r="C457" s="14"/>
      <c r="D457" s="14"/>
      <c r="E457" s="15"/>
      <c r="F457" s="15"/>
    </row>
    <row r="458" spans="3:6">
      <c r="C458" s="14"/>
      <c r="D458" s="14"/>
      <c r="E458" s="15"/>
      <c r="F458" s="15"/>
    </row>
    <row r="459" spans="3:6">
      <c r="C459" s="14"/>
      <c r="D459" s="14"/>
      <c r="E459" s="15"/>
      <c r="F459" s="15"/>
    </row>
    <row r="460" spans="3:6">
      <c r="C460" s="14"/>
      <c r="D460" s="14"/>
      <c r="E460" s="15"/>
      <c r="F460" s="15"/>
    </row>
    <row r="461" spans="3:6">
      <c r="C461" s="14"/>
      <c r="D461" s="14"/>
      <c r="E461" s="15"/>
      <c r="F461" s="15"/>
    </row>
    <row r="462" spans="3:6">
      <c r="C462" s="14"/>
      <c r="D462" s="14"/>
      <c r="E462" s="15"/>
      <c r="F462" s="15"/>
    </row>
    <row r="463" spans="3:6">
      <c r="C463" s="14"/>
      <c r="D463" s="14"/>
      <c r="E463" s="15"/>
      <c r="F463" s="15"/>
    </row>
    <row r="464" spans="3:6">
      <c r="C464" s="14"/>
      <c r="D464" s="14"/>
      <c r="E464" s="15"/>
      <c r="F464" s="15"/>
    </row>
    <row r="465" spans="3:6">
      <c r="C465" s="14"/>
      <c r="D465" s="14"/>
      <c r="E465" s="15"/>
      <c r="F465" s="15"/>
    </row>
    <row r="466" spans="3:6">
      <c r="C466" s="14"/>
      <c r="D466" s="14"/>
      <c r="E466" s="15"/>
      <c r="F466" s="15"/>
    </row>
    <row r="467" spans="3:6">
      <c r="C467" s="14"/>
      <c r="D467" s="14"/>
      <c r="E467" s="15"/>
      <c r="F467" s="15"/>
    </row>
    <row r="468" spans="3:6">
      <c r="C468" s="14"/>
      <c r="D468" s="14"/>
      <c r="E468" s="15"/>
      <c r="F468" s="15"/>
    </row>
    <row r="469" spans="3:6">
      <c r="C469" s="14"/>
      <c r="D469" s="14"/>
      <c r="E469" s="15"/>
      <c r="F469" s="15"/>
    </row>
    <row r="470" spans="3:6">
      <c r="C470" s="14"/>
      <c r="D470" s="14"/>
      <c r="E470" s="15"/>
      <c r="F470" s="15"/>
    </row>
    <row r="471" spans="3:6">
      <c r="C471" s="14"/>
      <c r="D471" s="14"/>
      <c r="E471" s="15"/>
      <c r="F471" s="15"/>
    </row>
    <row r="472" spans="3:6">
      <c r="C472" s="14"/>
      <c r="D472" s="14"/>
      <c r="E472" s="15"/>
      <c r="F472" s="15"/>
    </row>
    <row r="473" spans="3:6">
      <c r="C473" s="14"/>
      <c r="D473" s="14"/>
      <c r="E473" s="15"/>
      <c r="F473" s="15"/>
    </row>
    <row r="474" spans="3:6">
      <c r="C474" s="14"/>
      <c r="D474" s="14"/>
      <c r="E474" s="15"/>
      <c r="F474" s="15"/>
    </row>
    <row r="475" spans="3:6">
      <c r="C475" s="14"/>
      <c r="D475" s="14"/>
      <c r="E475" s="15"/>
      <c r="F475" s="15"/>
    </row>
    <row r="476" spans="3:6">
      <c r="C476" s="14"/>
      <c r="D476" s="14"/>
      <c r="E476" s="15"/>
      <c r="F476" s="15"/>
    </row>
    <row r="477" spans="3:6">
      <c r="C477" s="14"/>
      <c r="D477" s="14"/>
      <c r="E477" s="15"/>
      <c r="F477" s="15"/>
    </row>
    <row r="478" spans="3:6">
      <c r="C478" s="14"/>
      <c r="D478" s="14"/>
      <c r="E478" s="15"/>
      <c r="F478" s="15"/>
    </row>
    <row r="479" spans="3:6">
      <c r="C479" s="14"/>
      <c r="D479" s="14"/>
      <c r="E479" s="15"/>
      <c r="F479" s="15"/>
    </row>
    <row r="480" spans="3:6">
      <c r="C480" s="14"/>
      <c r="D480" s="14"/>
      <c r="E480" s="15"/>
      <c r="F480" s="15"/>
    </row>
    <row r="481" spans="3:6">
      <c r="C481" s="14"/>
      <c r="D481" s="14"/>
      <c r="E481" s="15"/>
      <c r="F481" s="15"/>
    </row>
    <row r="482" spans="3:6">
      <c r="C482" s="14"/>
      <c r="D482" s="14"/>
      <c r="E482" s="15"/>
      <c r="F482" s="15"/>
    </row>
    <row r="483" spans="3:6">
      <c r="C483" s="14"/>
      <c r="D483" s="14"/>
      <c r="E483" s="15"/>
      <c r="F483" s="15"/>
    </row>
    <row r="484" spans="3:6">
      <c r="C484" s="14"/>
      <c r="D484" s="14"/>
      <c r="E484" s="15"/>
      <c r="F484" s="15"/>
    </row>
    <row r="485" spans="3:6">
      <c r="C485" s="14"/>
      <c r="D485" s="14"/>
      <c r="E485" s="15"/>
      <c r="F485" s="15"/>
    </row>
    <row r="486" spans="3:6">
      <c r="C486" s="14"/>
      <c r="D486" s="14"/>
      <c r="E486" s="15"/>
      <c r="F486" s="15"/>
    </row>
    <row r="487" spans="3:6">
      <c r="C487" s="14"/>
      <c r="D487" s="14"/>
      <c r="E487" s="15"/>
      <c r="F487" s="15"/>
    </row>
    <row r="488" spans="3:6">
      <c r="C488" s="14"/>
      <c r="D488" s="14"/>
      <c r="E488" s="15"/>
      <c r="F488" s="15"/>
    </row>
    <row r="489" spans="3:6">
      <c r="C489" s="14"/>
      <c r="D489" s="14"/>
      <c r="E489" s="15"/>
      <c r="F489" s="15"/>
    </row>
    <row r="490" spans="3:6">
      <c r="C490" s="14"/>
      <c r="D490" s="14"/>
      <c r="E490" s="15"/>
      <c r="F490" s="15"/>
    </row>
    <row r="491" spans="3:6">
      <c r="C491" s="14"/>
      <c r="D491" s="14"/>
      <c r="E491" s="15"/>
      <c r="F491" s="15"/>
    </row>
    <row r="492" spans="3:6">
      <c r="C492" s="14"/>
      <c r="D492" s="14"/>
      <c r="E492" s="15"/>
      <c r="F492" s="15"/>
    </row>
    <row r="493" spans="3:6">
      <c r="C493" s="14"/>
      <c r="D493" s="14"/>
      <c r="E493" s="15"/>
      <c r="F493" s="15"/>
    </row>
    <row r="494" spans="3:6">
      <c r="C494" s="14"/>
      <c r="D494" s="14"/>
      <c r="E494" s="15"/>
      <c r="F494" s="15"/>
    </row>
    <row r="495" spans="3:6">
      <c r="C495" s="14"/>
      <c r="D495" s="14"/>
      <c r="E495" s="15"/>
      <c r="F495" s="15"/>
    </row>
    <row r="496" spans="3:6">
      <c r="C496" s="14"/>
      <c r="D496" s="14"/>
      <c r="E496" s="15"/>
      <c r="F496" s="15"/>
    </row>
    <row r="497" spans="3:6">
      <c r="C497" s="14"/>
      <c r="D497" s="14"/>
      <c r="E497" s="15"/>
      <c r="F497" s="15"/>
    </row>
    <row r="498" spans="3:6">
      <c r="C498" s="14"/>
      <c r="D498" s="14"/>
      <c r="E498" s="15"/>
      <c r="F498" s="15"/>
    </row>
    <row r="499" spans="3:6">
      <c r="C499" s="14"/>
      <c r="D499" s="14"/>
      <c r="E499" s="15"/>
      <c r="F499" s="15"/>
    </row>
    <row r="500" spans="3:6">
      <c r="C500" s="14"/>
      <c r="D500" s="14"/>
      <c r="E500" s="15"/>
      <c r="F500" s="15"/>
    </row>
    <row r="501" spans="3:6">
      <c r="C501" s="14"/>
      <c r="D501" s="14"/>
      <c r="E501" s="15"/>
      <c r="F501" s="15"/>
    </row>
    <row r="502" spans="3:6">
      <c r="C502" s="14"/>
      <c r="D502" s="14"/>
      <c r="E502" s="15"/>
      <c r="F502" s="15"/>
    </row>
    <row r="503" spans="3:6">
      <c r="C503" s="14"/>
      <c r="D503" s="14"/>
      <c r="E503" s="15"/>
      <c r="F503" s="15"/>
    </row>
    <row r="504" spans="3:6">
      <c r="C504" s="14"/>
      <c r="D504" s="14"/>
      <c r="E504" s="15"/>
      <c r="F504" s="15"/>
    </row>
    <row r="505" spans="3:6">
      <c r="C505" s="14"/>
      <c r="D505" s="14"/>
      <c r="E505" s="15"/>
      <c r="F505" s="15"/>
    </row>
    <row r="506" spans="3:6">
      <c r="C506" s="14"/>
      <c r="D506" s="14"/>
      <c r="E506" s="15"/>
      <c r="F506" s="15"/>
    </row>
    <row r="507" spans="3:6">
      <c r="C507" s="14"/>
      <c r="D507" s="14"/>
      <c r="E507" s="15"/>
      <c r="F507" s="15"/>
    </row>
    <row r="508" spans="3:6">
      <c r="C508" s="14"/>
      <c r="D508" s="14"/>
      <c r="E508" s="15"/>
      <c r="F508" s="15"/>
    </row>
    <row r="509" spans="3:6">
      <c r="C509" s="14"/>
      <c r="D509" s="14"/>
      <c r="E509" s="15"/>
      <c r="F509" s="15"/>
    </row>
    <row r="510" spans="3:6">
      <c r="C510" s="14"/>
      <c r="D510" s="14"/>
      <c r="E510" s="15"/>
      <c r="F510" s="15"/>
    </row>
    <row r="511" spans="3:6">
      <c r="C511" s="14"/>
      <c r="D511" s="14"/>
      <c r="E511" s="15"/>
      <c r="F511" s="15"/>
    </row>
    <row r="512" spans="3:6">
      <c r="C512" s="14"/>
      <c r="D512" s="14"/>
      <c r="E512" s="15"/>
      <c r="F512" s="15"/>
    </row>
    <row r="513" spans="3:6">
      <c r="C513" s="14"/>
      <c r="D513" s="14"/>
      <c r="E513" s="15"/>
      <c r="F513" s="15"/>
    </row>
    <row r="514" spans="3:6">
      <c r="C514" s="14"/>
      <c r="D514" s="14"/>
      <c r="E514" s="15"/>
      <c r="F514" s="15"/>
    </row>
    <row r="515" spans="3:6">
      <c r="C515" s="14"/>
      <c r="D515" s="14"/>
      <c r="E515" s="15"/>
      <c r="F515" s="15"/>
    </row>
    <row r="516" spans="3:6">
      <c r="C516" s="14"/>
      <c r="D516" s="14"/>
      <c r="E516" s="15"/>
      <c r="F516" s="15"/>
    </row>
    <row r="517" spans="3:6">
      <c r="C517" s="14"/>
      <c r="D517" s="14"/>
      <c r="E517" s="15"/>
      <c r="F517" s="15"/>
    </row>
    <row r="518" spans="3:6">
      <c r="C518" s="14"/>
      <c r="D518" s="14"/>
      <c r="E518" s="15"/>
      <c r="F518" s="15"/>
    </row>
    <row r="519" spans="3:6">
      <c r="C519" s="14"/>
      <c r="D519" s="14"/>
      <c r="E519" s="15"/>
      <c r="F519" s="15"/>
    </row>
    <row r="520" spans="3:6">
      <c r="C520" s="14"/>
      <c r="D520" s="14"/>
      <c r="E520" s="15"/>
      <c r="F520" s="15"/>
    </row>
    <row r="521" spans="3:6">
      <c r="C521" s="14"/>
      <c r="D521" s="14"/>
      <c r="E521" s="15"/>
      <c r="F521" s="15"/>
    </row>
    <row r="522" spans="3:6">
      <c r="C522" s="14"/>
      <c r="D522" s="14"/>
      <c r="E522" s="15"/>
      <c r="F522" s="15"/>
    </row>
    <row r="523" spans="3:6">
      <c r="C523" s="14"/>
      <c r="D523" s="14"/>
      <c r="E523" s="15"/>
      <c r="F523" s="15"/>
    </row>
    <row r="524" spans="3:6">
      <c r="C524" s="14"/>
      <c r="D524" s="14"/>
      <c r="E524" s="15"/>
      <c r="F524" s="15"/>
    </row>
    <row r="525" spans="3:6">
      <c r="C525" s="14"/>
      <c r="D525" s="14"/>
      <c r="E525" s="15"/>
      <c r="F525" s="15"/>
    </row>
    <row r="526" spans="3:6">
      <c r="C526" s="14"/>
      <c r="D526" s="14"/>
      <c r="E526" s="15"/>
      <c r="F526" s="15"/>
    </row>
    <row r="527" spans="3:6">
      <c r="C527" s="14"/>
      <c r="D527" s="14"/>
      <c r="E527" s="15"/>
      <c r="F527" s="15"/>
    </row>
    <row r="528" spans="3:6">
      <c r="C528" s="14"/>
      <c r="D528" s="14"/>
      <c r="E528" s="15"/>
      <c r="F528" s="15"/>
    </row>
    <row r="529" spans="3:6">
      <c r="C529" s="14"/>
      <c r="D529" s="14"/>
      <c r="E529" s="15"/>
      <c r="F529" s="15"/>
    </row>
    <row r="530" spans="3:6">
      <c r="C530" s="14"/>
      <c r="D530" s="14"/>
      <c r="E530" s="15"/>
      <c r="F530" s="15"/>
    </row>
    <row r="531" spans="3:6">
      <c r="C531" s="14"/>
      <c r="D531" s="14"/>
      <c r="E531" s="15"/>
      <c r="F531" s="15"/>
    </row>
    <row r="532" spans="3:6">
      <c r="C532" s="14"/>
      <c r="D532" s="14"/>
      <c r="E532" s="15"/>
      <c r="F532" s="15"/>
    </row>
    <row r="533" spans="3:6">
      <c r="C533" s="14"/>
      <c r="D533" s="14"/>
      <c r="E533" s="15"/>
      <c r="F533" s="15"/>
    </row>
    <row r="534" spans="3:6">
      <c r="C534" s="14"/>
      <c r="D534" s="14"/>
      <c r="E534" s="15"/>
      <c r="F534" s="15"/>
    </row>
    <row r="535" spans="3:6">
      <c r="C535" s="14"/>
      <c r="D535" s="14"/>
      <c r="E535" s="15"/>
      <c r="F535" s="15"/>
    </row>
    <row r="536" spans="3:6">
      <c r="C536" s="14"/>
      <c r="D536" s="14"/>
      <c r="E536" s="15"/>
      <c r="F536" s="15"/>
    </row>
    <row r="537" spans="3:6">
      <c r="C537" s="14"/>
      <c r="D537" s="14"/>
      <c r="E537" s="15"/>
      <c r="F537" s="15"/>
    </row>
    <row r="538" spans="3:6">
      <c r="C538" s="14"/>
      <c r="D538" s="14"/>
      <c r="E538" s="15"/>
      <c r="F538" s="15"/>
    </row>
    <row r="539" spans="3:6">
      <c r="C539" s="14"/>
      <c r="D539" s="14"/>
      <c r="E539" s="15"/>
      <c r="F539" s="15"/>
    </row>
    <row r="540" spans="3:6">
      <c r="C540" s="14"/>
      <c r="D540" s="14"/>
      <c r="E540" s="15"/>
      <c r="F540" s="15"/>
    </row>
    <row r="541" spans="3:6">
      <c r="C541" s="14"/>
      <c r="D541" s="14"/>
      <c r="E541" s="15"/>
      <c r="F541" s="15"/>
    </row>
    <row r="542" spans="3:6">
      <c r="C542" s="14"/>
      <c r="D542" s="14"/>
      <c r="E542" s="15"/>
      <c r="F542" s="15"/>
    </row>
    <row r="543" spans="3:6">
      <c r="C543" s="14"/>
      <c r="D543" s="14"/>
      <c r="E543" s="15"/>
      <c r="F543" s="15"/>
    </row>
    <row r="544" spans="3:6">
      <c r="C544" s="14"/>
      <c r="D544" s="14"/>
      <c r="E544" s="15"/>
      <c r="F544" s="15"/>
    </row>
    <row r="545" spans="3:6">
      <c r="C545" s="14"/>
      <c r="D545" s="14"/>
      <c r="E545" s="15"/>
      <c r="F545" s="15"/>
    </row>
    <row r="546" spans="3:6">
      <c r="C546" s="14"/>
      <c r="D546" s="14"/>
      <c r="E546" s="15"/>
      <c r="F546" s="15"/>
    </row>
    <row r="547" spans="3:6">
      <c r="C547" s="14"/>
      <c r="D547" s="14"/>
      <c r="E547" s="15"/>
      <c r="F547" s="15"/>
    </row>
    <row r="548" spans="3:6">
      <c r="C548" s="14"/>
      <c r="D548" s="14"/>
      <c r="E548" s="15"/>
      <c r="F548" s="15"/>
    </row>
    <row r="549" spans="3:6">
      <c r="C549" s="14"/>
      <c r="D549" s="14"/>
      <c r="E549" s="15"/>
      <c r="F549" s="15"/>
    </row>
    <row r="550" spans="3:6">
      <c r="C550" s="14"/>
      <c r="D550" s="14"/>
      <c r="E550" s="15"/>
      <c r="F550" s="15"/>
    </row>
    <row r="551" spans="3:6">
      <c r="C551" s="14"/>
      <c r="D551" s="14"/>
      <c r="E551" s="15"/>
      <c r="F551" s="15"/>
    </row>
    <row r="552" spans="3:6">
      <c r="C552" s="14"/>
      <c r="D552" s="14"/>
      <c r="E552" s="15"/>
      <c r="F552" s="15"/>
    </row>
    <row r="553" spans="3:6">
      <c r="C553" s="14"/>
      <c r="D553" s="14"/>
      <c r="E553" s="15"/>
      <c r="F553" s="15"/>
    </row>
    <row r="554" spans="3:6">
      <c r="C554" s="14"/>
      <c r="D554" s="14"/>
      <c r="E554" s="15"/>
      <c r="F554" s="15"/>
    </row>
    <row r="555" spans="3:6">
      <c r="C555" s="14"/>
      <c r="D555" s="14"/>
      <c r="E555" s="15"/>
      <c r="F555" s="15"/>
    </row>
    <row r="556" spans="3:6">
      <c r="C556" s="14"/>
      <c r="D556" s="14"/>
      <c r="E556" s="15"/>
      <c r="F556" s="15"/>
    </row>
    <row r="557" spans="3:6">
      <c r="C557" s="14"/>
      <c r="D557" s="14"/>
      <c r="E557" s="15"/>
      <c r="F557" s="15"/>
    </row>
    <row r="558" spans="3:6">
      <c r="C558" s="14"/>
      <c r="D558" s="14"/>
      <c r="E558" s="15"/>
      <c r="F558" s="15"/>
    </row>
    <row r="559" spans="3:6">
      <c r="C559" s="14"/>
      <c r="D559" s="14"/>
      <c r="E559" s="15"/>
      <c r="F559" s="15"/>
    </row>
    <row r="560" spans="3:6">
      <c r="C560" s="14"/>
      <c r="D560" s="14"/>
      <c r="E560" s="15"/>
      <c r="F560" s="15"/>
    </row>
    <row r="561" spans="3:6">
      <c r="C561" s="14"/>
      <c r="D561" s="14"/>
      <c r="E561" s="15"/>
      <c r="F561" s="15"/>
    </row>
    <row r="562" spans="3:6">
      <c r="C562" s="14"/>
      <c r="D562" s="14"/>
      <c r="E562" s="15"/>
      <c r="F562" s="15"/>
    </row>
    <row r="563" spans="3:6">
      <c r="C563" s="14"/>
      <c r="D563" s="14"/>
      <c r="E563" s="15"/>
      <c r="F563" s="15"/>
    </row>
    <row r="564" spans="3:6">
      <c r="C564" s="14"/>
      <c r="D564" s="14"/>
      <c r="E564" s="15"/>
      <c r="F564" s="15"/>
    </row>
    <row r="565" spans="3:6">
      <c r="C565" s="14"/>
      <c r="D565" s="14"/>
      <c r="E565" s="15"/>
      <c r="F565" s="15"/>
    </row>
    <row r="566" spans="3:6">
      <c r="C566" s="14"/>
      <c r="D566" s="14"/>
      <c r="E566" s="15"/>
      <c r="F566" s="15"/>
    </row>
    <row r="567" spans="3:6">
      <c r="C567" s="14"/>
      <c r="D567" s="14"/>
      <c r="E567" s="15"/>
      <c r="F567" s="15"/>
    </row>
    <row r="568" spans="3:6">
      <c r="C568" s="14"/>
      <c r="D568" s="14"/>
      <c r="E568" s="15"/>
      <c r="F568" s="15"/>
    </row>
    <row r="569" spans="3:6">
      <c r="C569" s="14"/>
      <c r="D569" s="14"/>
      <c r="E569" s="15"/>
      <c r="F569" s="15"/>
    </row>
    <row r="570" spans="3:6">
      <c r="C570" s="14"/>
      <c r="D570" s="14"/>
      <c r="E570" s="15"/>
      <c r="F570" s="15"/>
    </row>
    <row r="571" spans="3:6">
      <c r="C571" s="14"/>
      <c r="D571" s="14"/>
      <c r="E571" s="15"/>
      <c r="F571" s="15"/>
    </row>
    <row r="572" spans="3:6">
      <c r="C572" s="14"/>
      <c r="D572" s="14"/>
      <c r="E572" s="15"/>
      <c r="F572" s="15"/>
    </row>
    <row r="573" spans="3:6">
      <c r="C573" s="14"/>
      <c r="D573" s="14"/>
      <c r="E573" s="15"/>
      <c r="F573" s="15"/>
    </row>
    <row r="574" spans="3:6">
      <c r="C574" s="14"/>
      <c r="D574" s="14"/>
      <c r="E574" s="15"/>
      <c r="F574" s="15"/>
    </row>
    <row r="575" spans="3:6">
      <c r="C575" s="14"/>
      <c r="D575" s="14"/>
      <c r="E575" s="15"/>
      <c r="F575" s="15"/>
    </row>
    <row r="576" spans="3:6">
      <c r="C576" s="14"/>
      <c r="D576" s="14"/>
      <c r="E576" s="15"/>
      <c r="F576" s="15"/>
    </row>
    <row r="577" spans="3:6">
      <c r="C577" s="14"/>
      <c r="D577" s="14"/>
      <c r="E577" s="15"/>
      <c r="F577" s="15"/>
    </row>
    <row r="578" spans="3:6">
      <c r="C578" s="14"/>
      <c r="D578" s="14"/>
      <c r="E578" s="15"/>
      <c r="F578" s="15"/>
    </row>
    <row r="579" spans="3:6">
      <c r="C579" s="14"/>
      <c r="D579" s="14"/>
      <c r="E579" s="15"/>
      <c r="F579" s="15"/>
    </row>
    <row r="580" spans="3:6">
      <c r="C580" s="14"/>
      <c r="D580" s="14"/>
      <c r="E580" s="15"/>
      <c r="F580" s="15"/>
    </row>
    <row r="581" spans="3:6">
      <c r="C581" s="14"/>
      <c r="D581" s="14"/>
      <c r="E581" s="15"/>
      <c r="F581" s="15"/>
    </row>
    <row r="582" spans="3:6">
      <c r="C582" s="14"/>
      <c r="D582" s="14"/>
      <c r="E582" s="15"/>
      <c r="F582" s="15"/>
    </row>
    <row r="583" spans="3:6">
      <c r="C583" s="14"/>
      <c r="D583" s="14"/>
      <c r="E583" s="15"/>
      <c r="F583" s="15"/>
    </row>
    <row r="584" spans="3:6">
      <c r="C584" s="14"/>
      <c r="D584" s="14"/>
      <c r="E584" s="15"/>
      <c r="F584" s="15"/>
    </row>
    <row r="585" spans="3:6">
      <c r="C585" s="14"/>
      <c r="D585" s="14"/>
      <c r="E585" s="15"/>
      <c r="F585" s="15"/>
    </row>
    <row r="586" spans="3:6">
      <c r="C586" s="14"/>
      <c r="D586" s="14"/>
      <c r="E586" s="15"/>
      <c r="F586" s="15"/>
    </row>
    <row r="587" spans="3:6">
      <c r="C587" s="14"/>
      <c r="D587" s="14"/>
      <c r="E587" s="15"/>
      <c r="F587" s="15"/>
    </row>
    <row r="588" spans="3:6">
      <c r="C588" s="14"/>
      <c r="D588" s="14"/>
      <c r="E588" s="15"/>
      <c r="F588" s="15"/>
    </row>
    <row r="589" spans="3:6">
      <c r="C589" s="14"/>
      <c r="D589" s="14"/>
      <c r="E589" s="15"/>
      <c r="F589" s="15"/>
    </row>
    <row r="590" spans="3:6">
      <c r="C590" s="14"/>
      <c r="D590" s="14"/>
      <c r="E590" s="15"/>
      <c r="F590" s="15"/>
    </row>
    <row r="591" spans="3:6">
      <c r="C591" s="14"/>
      <c r="D591" s="14"/>
      <c r="E591" s="15"/>
      <c r="F591" s="15"/>
    </row>
    <row r="592" spans="3:6">
      <c r="C592" s="14"/>
      <c r="D592" s="14"/>
      <c r="E592" s="15"/>
      <c r="F592" s="15"/>
    </row>
    <row r="593" spans="3:6">
      <c r="C593" s="14"/>
      <c r="D593" s="14"/>
      <c r="E593" s="15"/>
      <c r="F593" s="15"/>
    </row>
    <row r="594" spans="3:6">
      <c r="C594" s="14"/>
      <c r="D594" s="14"/>
      <c r="E594" s="15"/>
      <c r="F594" s="15"/>
    </row>
    <row r="595" spans="3:6">
      <c r="C595" s="14"/>
      <c r="D595" s="14"/>
      <c r="E595" s="15"/>
      <c r="F595" s="15"/>
    </row>
    <row r="596" spans="3:6">
      <c r="C596" s="14"/>
      <c r="D596" s="14"/>
      <c r="E596" s="15"/>
      <c r="F596" s="15"/>
    </row>
    <row r="597" spans="3:6">
      <c r="C597" s="14"/>
      <c r="D597" s="14"/>
      <c r="E597" s="15"/>
      <c r="F597" s="15"/>
    </row>
    <row r="598" spans="3:6">
      <c r="C598" s="14"/>
      <c r="D598" s="14"/>
      <c r="E598" s="15"/>
      <c r="F598" s="15"/>
    </row>
    <row r="599" spans="3:6">
      <c r="C599" s="14"/>
      <c r="D599" s="14"/>
      <c r="E599" s="15"/>
      <c r="F599" s="15"/>
    </row>
    <row r="600" spans="3:6">
      <c r="C600" s="14"/>
      <c r="D600" s="14"/>
      <c r="E600" s="15"/>
      <c r="F600" s="15"/>
    </row>
    <row r="601" spans="3:6">
      <c r="C601" s="14"/>
      <c r="D601" s="14"/>
      <c r="E601" s="15"/>
      <c r="F601" s="15"/>
    </row>
    <row r="602" spans="3:6">
      <c r="C602" s="14"/>
      <c r="D602" s="14"/>
      <c r="E602" s="15"/>
      <c r="F602" s="15"/>
    </row>
    <row r="603" spans="3:6">
      <c r="C603" s="14"/>
      <c r="D603" s="14"/>
      <c r="E603" s="15"/>
      <c r="F603" s="15"/>
    </row>
    <row r="604" spans="3:6">
      <c r="C604" s="14"/>
      <c r="D604" s="14"/>
      <c r="E604" s="15"/>
      <c r="F604" s="15"/>
    </row>
    <row r="605" spans="3:6">
      <c r="C605" s="14"/>
      <c r="D605" s="14"/>
      <c r="E605" s="15"/>
      <c r="F605" s="15"/>
    </row>
    <row r="606" spans="3:6">
      <c r="C606" s="14"/>
      <c r="D606" s="14"/>
      <c r="E606" s="15"/>
      <c r="F606" s="15"/>
    </row>
    <row r="607" spans="3:6">
      <c r="C607" s="14"/>
      <c r="D607" s="14"/>
      <c r="E607" s="15"/>
      <c r="F607" s="15"/>
    </row>
    <row r="608" spans="3:6">
      <c r="C608" s="14"/>
      <c r="D608" s="14"/>
      <c r="E608" s="15"/>
      <c r="F608" s="15"/>
    </row>
    <row r="609" spans="3:6">
      <c r="C609" s="14"/>
      <c r="D609" s="14"/>
      <c r="E609" s="15"/>
      <c r="F609" s="15"/>
    </row>
    <row r="610" spans="3:6">
      <c r="C610" s="14"/>
      <c r="D610" s="14"/>
      <c r="E610" s="15"/>
      <c r="F610" s="15"/>
    </row>
    <row r="611" spans="3:6">
      <c r="C611" s="14"/>
      <c r="D611" s="14"/>
      <c r="E611" s="15"/>
      <c r="F611" s="15"/>
    </row>
    <row r="612" spans="3:6">
      <c r="C612" s="14"/>
      <c r="D612" s="14"/>
      <c r="E612" s="15"/>
      <c r="F612" s="15"/>
    </row>
    <row r="613" spans="3:6">
      <c r="C613" s="14"/>
      <c r="D613" s="14"/>
      <c r="E613" s="15"/>
      <c r="F613" s="15"/>
    </row>
    <row r="614" spans="3:6">
      <c r="C614" s="14"/>
      <c r="D614" s="14"/>
      <c r="E614" s="15"/>
      <c r="F614" s="15"/>
    </row>
    <row r="615" spans="3:6">
      <c r="C615" s="14"/>
      <c r="D615" s="14"/>
      <c r="E615" s="15"/>
      <c r="F615" s="15"/>
    </row>
    <row r="616" spans="3:6">
      <c r="C616" s="14"/>
      <c r="D616" s="14"/>
      <c r="E616" s="15"/>
      <c r="F616" s="15"/>
    </row>
    <row r="617" spans="3:6">
      <c r="C617" s="14"/>
      <c r="D617" s="14"/>
      <c r="E617" s="15"/>
      <c r="F617" s="15"/>
    </row>
    <row r="618" spans="3:6">
      <c r="C618" s="14"/>
      <c r="D618" s="14"/>
      <c r="E618" s="15"/>
      <c r="F618" s="15"/>
    </row>
    <row r="619" spans="3:6">
      <c r="C619" s="14"/>
      <c r="D619" s="14"/>
      <c r="E619" s="15"/>
      <c r="F619" s="15"/>
    </row>
    <row r="620" spans="3:6">
      <c r="C620" s="14"/>
      <c r="D620" s="14"/>
      <c r="E620" s="15"/>
      <c r="F620" s="15"/>
    </row>
    <row r="621" spans="3:6">
      <c r="C621" s="14"/>
      <c r="D621" s="14"/>
      <c r="E621" s="15"/>
      <c r="F621" s="15"/>
    </row>
    <row r="622" spans="3:6">
      <c r="C622" s="14"/>
      <c r="D622" s="14"/>
      <c r="E622" s="15"/>
      <c r="F622" s="15"/>
    </row>
    <row r="623" spans="3:6">
      <c r="C623" s="14"/>
      <c r="D623" s="14"/>
      <c r="E623" s="15"/>
      <c r="F623" s="15"/>
    </row>
    <row r="624" spans="3:6">
      <c r="C624" s="14"/>
      <c r="D624" s="14"/>
      <c r="E624" s="15"/>
      <c r="F624" s="15"/>
    </row>
    <row r="625" spans="3:6">
      <c r="C625" s="14"/>
      <c r="D625" s="14"/>
      <c r="E625" s="15"/>
      <c r="F625" s="15"/>
    </row>
    <row r="626" spans="3:6">
      <c r="C626" s="14"/>
      <c r="D626" s="14"/>
      <c r="E626" s="15"/>
      <c r="F626" s="15"/>
    </row>
    <row r="627" spans="3:6">
      <c r="C627" s="14"/>
      <c r="D627" s="14"/>
      <c r="E627" s="15"/>
      <c r="F627" s="15"/>
    </row>
    <row r="628" spans="3:6">
      <c r="C628" s="14"/>
      <c r="D628" s="14"/>
      <c r="E628" s="15"/>
      <c r="F628" s="15"/>
    </row>
    <row r="629" spans="3:6">
      <c r="C629" s="14"/>
      <c r="D629" s="14"/>
      <c r="E629" s="15"/>
      <c r="F629" s="15"/>
    </row>
    <row r="630" spans="3:6">
      <c r="C630" s="14"/>
      <c r="D630" s="14"/>
      <c r="E630" s="15"/>
      <c r="F630" s="15"/>
    </row>
    <row r="631" spans="3:6">
      <c r="C631" s="14"/>
      <c r="D631" s="14"/>
      <c r="E631" s="15"/>
      <c r="F631" s="15"/>
    </row>
    <row r="632" spans="3:6">
      <c r="C632" s="14"/>
      <c r="D632" s="14"/>
      <c r="E632" s="15"/>
      <c r="F632" s="15"/>
    </row>
    <row r="633" spans="3:6">
      <c r="C633" s="14"/>
      <c r="D633" s="14"/>
      <c r="E633" s="15"/>
      <c r="F633" s="15"/>
    </row>
    <row r="634" spans="3:6">
      <c r="C634" s="14"/>
      <c r="D634" s="14"/>
      <c r="E634" s="15"/>
      <c r="F634" s="15"/>
    </row>
    <row r="635" spans="3:6">
      <c r="C635" s="14"/>
      <c r="D635" s="14"/>
      <c r="E635" s="15"/>
      <c r="F635" s="15"/>
    </row>
    <row r="636" spans="3:6">
      <c r="C636" s="14"/>
      <c r="D636" s="14"/>
      <c r="E636" s="15"/>
      <c r="F636" s="15"/>
    </row>
    <row r="637" spans="3:6">
      <c r="C637" s="14"/>
      <c r="D637" s="14"/>
      <c r="E637" s="15"/>
      <c r="F637" s="15"/>
    </row>
    <row r="638" spans="3:6">
      <c r="C638" s="14"/>
      <c r="D638" s="14"/>
      <c r="E638" s="15"/>
      <c r="F638" s="15"/>
    </row>
    <row r="639" spans="3:6">
      <c r="C639" s="14"/>
      <c r="D639" s="14"/>
      <c r="E639" s="15"/>
      <c r="F639" s="15"/>
    </row>
    <row r="640" spans="3:6">
      <c r="C640" s="14"/>
      <c r="D640" s="14"/>
      <c r="E640" s="15"/>
      <c r="F640" s="15"/>
    </row>
    <row r="641" spans="3:6">
      <c r="C641" s="14"/>
      <c r="D641" s="14"/>
      <c r="E641" s="15"/>
      <c r="F641" s="15"/>
    </row>
    <row r="642" spans="3:6">
      <c r="C642" s="14"/>
      <c r="D642" s="14"/>
      <c r="E642" s="15"/>
      <c r="F642" s="15"/>
    </row>
    <row r="643" spans="3:6">
      <c r="C643" s="14"/>
      <c r="D643" s="14"/>
      <c r="E643" s="15"/>
      <c r="F643" s="15"/>
    </row>
    <row r="644" spans="3:6">
      <c r="C644" s="14"/>
      <c r="D644" s="14"/>
      <c r="E644" s="15"/>
      <c r="F644" s="15"/>
    </row>
    <row r="645" spans="3:6">
      <c r="C645" s="14"/>
      <c r="D645" s="14"/>
      <c r="E645" s="15"/>
      <c r="F645" s="15"/>
    </row>
    <row r="646" spans="3:6">
      <c r="C646" s="14"/>
      <c r="D646" s="14"/>
      <c r="E646" s="15"/>
      <c r="F646" s="15"/>
    </row>
    <row r="647" spans="3:6">
      <c r="C647" s="14"/>
      <c r="D647" s="14"/>
      <c r="E647" s="15"/>
      <c r="F647" s="15"/>
    </row>
    <row r="648" spans="3:6">
      <c r="C648" s="14"/>
      <c r="D648" s="14"/>
      <c r="E648" s="15"/>
      <c r="F648" s="15"/>
    </row>
    <row r="649" spans="3:6">
      <c r="C649" s="14"/>
      <c r="D649" s="14"/>
      <c r="E649" s="15"/>
      <c r="F649" s="15"/>
    </row>
    <row r="650" spans="3:6">
      <c r="C650" s="14"/>
      <c r="D650" s="14"/>
      <c r="E650" s="15"/>
      <c r="F650" s="15"/>
    </row>
    <row r="651" spans="3:6">
      <c r="C651" s="14"/>
      <c r="D651" s="14"/>
      <c r="E651" s="15"/>
      <c r="F651" s="15"/>
    </row>
    <row r="652" spans="3:6">
      <c r="C652" s="14"/>
      <c r="D652" s="14"/>
      <c r="E652" s="15"/>
      <c r="F652" s="15"/>
    </row>
    <row r="653" spans="3:6">
      <c r="C653" s="14"/>
      <c r="D653" s="14"/>
      <c r="E653" s="15"/>
      <c r="F653" s="15"/>
    </row>
    <row r="654" spans="3:6">
      <c r="C654" s="14"/>
      <c r="D654" s="14"/>
      <c r="E654" s="15"/>
      <c r="F654" s="15"/>
    </row>
    <row r="655" spans="3:6">
      <c r="C655" s="14"/>
      <c r="D655" s="14"/>
      <c r="E655" s="15"/>
      <c r="F655" s="15"/>
    </row>
    <row r="656" spans="3:6">
      <c r="C656" s="14"/>
      <c r="D656" s="14"/>
      <c r="E656" s="15"/>
      <c r="F656" s="15"/>
    </row>
    <row r="657" spans="3:6">
      <c r="C657" s="14"/>
      <c r="D657" s="14"/>
      <c r="E657" s="15"/>
      <c r="F657" s="15"/>
    </row>
    <row r="658" spans="3:6">
      <c r="C658" s="14"/>
      <c r="D658" s="14"/>
      <c r="E658" s="15"/>
      <c r="F658" s="15"/>
    </row>
    <row r="659" spans="3:6">
      <c r="C659" s="14"/>
      <c r="D659" s="14"/>
      <c r="E659" s="15"/>
      <c r="F659" s="15"/>
    </row>
    <row r="660" spans="3:6">
      <c r="C660" s="14"/>
      <c r="D660" s="14"/>
      <c r="E660" s="15"/>
      <c r="F660" s="15"/>
    </row>
    <row r="661" spans="3:6">
      <c r="C661" s="14"/>
      <c r="D661" s="14"/>
      <c r="E661" s="15"/>
      <c r="F661" s="15"/>
    </row>
    <row r="662" spans="3:6">
      <c r="C662" s="14"/>
      <c r="D662" s="14"/>
      <c r="E662" s="15"/>
      <c r="F662" s="15"/>
    </row>
    <row r="663" spans="3:6">
      <c r="C663" s="14"/>
      <c r="D663" s="14"/>
      <c r="E663" s="15"/>
      <c r="F663" s="15"/>
    </row>
    <row r="664" spans="3:6">
      <c r="C664" s="14"/>
      <c r="D664" s="14"/>
      <c r="E664" s="15"/>
      <c r="F664" s="15"/>
    </row>
    <row r="665" spans="3:6">
      <c r="C665" s="14"/>
      <c r="D665" s="14"/>
      <c r="E665" s="15"/>
      <c r="F665" s="15"/>
    </row>
    <row r="666" spans="3:6">
      <c r="C666" s="14"/>
      <c r="D666" s="14"/>
      <c r="E666" s="15"/>
      <c r="F666" s="15"/>
    </row>
    <row r="667" spans="3:6">
      <c r="C667" s="14"/>
      <c r="D667" s="14"/>
      <c r="E667" s="15"/>
      <c r="F667" s="15"/>
    </row>
    <row r="668" spans="3:6">
      <c r="C668" s="14"/>
      <c r="D668" s="14"/>
      <c r="E668" s="15"/>
      <c r="F668" s="15"/>
    </row>
    <row r="669" spans="3:6">
      <c r="C669" s="14"/>
      <c r="D669" s="14"/>
      <c r="E669" s="15"/>
      <c r="F669" s="15"/>
    </row>
    <row r="670" spans="3:6">
      <c r="C670" s="14"/>
      <c r="D670" s="14"/>
      <c r="E670" s="15"/>
      <c r="F670" s="15"/>
    </row>
    <row r="671" spans="3:6">
      <c r="C671" s="14"/>
      <c r="D671" s="14"/>
      <c r="E671" s="15"/>
      <c r="F671" s="15"/>
    </row>
    <row r="672" spans="3:6">
      <c r="C672" s="14"/>
      <c r="D672" s="14"/>
      <c r="E672" s="15"/>
      <c r="F672" s="15"/>
    </row>
    <row r="673" spans="3:6">
      <c r="C673" s="14"/>
      <c r="D673" s="14"/>
      <c r="E673" s="15"/>
      <c r="F673" s="15"/>
    </row>
    <row r="674" spans="3:6">
      <c r="C674" s="14"/>
      <c r="D674" s="14"/>
      <c r="E674" s="15"/>
      <c r="F674" s="15"/>
    </row>
    <row r="675" spans="3:6">
      <c r="C675" s="14"/>
      <c r="D675" s="14"/>
      <c r="E675" s="15"/>
      <c r="F675" s="15"/>
    </row>
    <row r="676" spans="3:6">
      <c r="C676" s="14"/>
      <c r="D676" s="14"/>
      <c r="E676" s="15"/>
      <c r="F676" s="15"/>
    </row>
    <row r="677" spans="3:6">
      <c r="C677" s="14"/>
      <c r="D677" s="14"/>
      <c r="E677" s="15"/>
      <c r="F677" s="15"/>
    </row>
    <row r="678" spans="3:6">
      <c r="C678" s="14"/>
      <c r="D678" s="14"/>
      <c r="E678" s="15"/>
      <c r="F678" s="15"/>
    </row>
    <row r="679" spans="3:6">
      <c r="C679" s="14"/>
      <c r="D679" s="14"/>
      <c r="E679" s="15"/>
      <c r="F679" s="15"/>
    </row>
    <row r="680" spans="3:6">
      <c r="C680" s="14"/>
      <c r="D680" s="14"/>
      <c r="E680" s="15"/>
      <c r="F680" s="15"/>
    </row>
    <row r="681" spans="3:6">
      <c r="C681" s="14"/>
      <c r="D681" s="14"/>
      <c r="E681" s="15"/>
      <c r="F681" s="15"/>
    </row>
  </sheetData>
  <mergeCells count="29">
    <mergeCell ref="B72:E72"/>
    <mergeCell ref="B30:F30"/>
    <mergeCell ref="G26:H26"/>
    <mergeCell ref="B14:F14"/>
    <mergeCell ref="B16:F16"/>
    <mergeCell ref="G18:H18"/>
    <mergeCell ref="B19:F19"/>
    <mergeCell ref="B27:F27"/>
    <mergeCell ref="B61:F61"/>
    <mergeCell ref="B63:F63"/>
    <mergeCell ref="B68:F68"/>
    <mergeCell ref="B65:F65"/>
    <mergeCell ref="B70:E70"/>
    <mergeCell ref="B48:F48"/>
    <mergeCell ref="B56:F56"/>
    <mergeCell ref="B58:F58"/>
    <mergeCell ref="B51:F51"/>
    <mergeCell ref="B53:F53"/>
    <mergeCell ref="B32:F32"/>
    <mergeCell ref="B34:F34"/>
    <mergeCell ref="B38:F38"/>
    <mergeCell ref="B42:F42"/>
    <mergeCell ref="B44:F44"/>
    <mergeCell ref="B2:F2"/>
    <mergeCell ref="B3:F3"/>
    <mergeCell ref="B7:F7"/>
    <mergeCell ref="B11:F11"/>
    <mergeCell ref="B23:F23"/>
    <mergeCell ref="B21:F21"/>
  </mergeCells>
  <pageMargins left="0.70866141732283472" right="0.31496062992125984" top="0.91" bottom="0.86" header="0.31496062992125984" footer="0.5"/>
  <pageSetup paperSize="9" scale="84" fitToWidth="2" fitToHeight="2" orientation="portrait" r:id="rId1"/>
  <rowBreaks count="1" manualBreakCount="1">
    <brk id="4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63"/>
  <sheetViews>
    <sheetView tabSelected="1" view="pageBreakPreview" topLeftCell="A7" zoomScaleNormal="100" zoomScaleSheetLayoutView="100" workbookViewId="0">
      <selection activeCell="B11" sqref="B11:F11"/>
    </sheetView>
  </sheetViews>
  <sheetFormatPr defaultRowHeight="15"/>
  <cols>
    <col min="1" max="1" width="4.875" style="16" customWidth="1"/>
    <col min="2" max="2" width="18.75" style="62" customWidth="1"/>
    <col min="3" max="3" width="28" style="1" customWidth="1"/>
    <col min="4" max="4" width="14.75" style="1" customWidth="1"/>
    <col min="5" max="5" width="5.375" style="12" customWidth="1"/>
    <col min="6" max="6" width="5.875" style="12" customWidth="1"/>
    <col min="7" max="7" width="9" style="1"/>
    <col min="8" max="8" width="18.375" style="1" customWidth="1"/>
    <col min="9" max="9" width="24.125" style="1" customWidth="1"/>
    <col min="10" max="10" width="4.25" style="1" customWidth="1"/>
    <col min="11" max="11" width="10.5" style="1" customWidth="1"/>
    <col min="12" max="16384" width="9" style="1"/>
  </cols>
  <sheetData>
    <row r="1" spans="1:13" ht="32.25" customHeight="1">
      <c r="B1" s="57"/>
      <c r="C1" s="46"/>
      <c r="D1" s="46"/>
      <c r="E1" s="47"/>
      <c r="F1" s="48"/>
    </row>
    <row r="2" spans="1:13" ht="34.5" customHeight="1">
      <c r="B2" s="154" t="s">
        <v>109</v>
      </c>
      <c r="C2" s="155"/>
      <c r="D2" s="155"/>
      <c r="E2" s="155"/>
      <c r="F2" s="156"/>
    </row>
    <row r="3" spans="1:13" ht="27" customHeight="1">
      <c r="B3" s="157" t="s">
        <v>303</v>
      </c>
      <c r="C3" s="158"/>
      <c r="D3" s="158"/>
      <c r="E3" s="158"/>
      <c r="F3" s="159"/>
    </row>
    <row r="4" spans="1:13" ht="27" customHeight="1">
      <c r="B4" s="55" t="s">
        <v>76</v>
      </c>
      <c r="C4" s="55" t="s">
        <v>5</v>
      </c>
      <c r="D4" s="55" t="s">
        <v>73</v>
      </c>
      <c r="E4" s="56" t="s">
        <v>74</v>
      </c>
      <c r="F4" s="55" t="s">
        <v>75</v>
      </c>
    </row>
    <row r="5" spans="1:13" s="31" customFormat="1" ht="22.5" customHeight="1">
      <c r="A5" s="45"/>
      <c r="B5" s="58" t="s">
        <v>125</v>
      </c>
      <c r="C5" s="21" t="s">
        <v>50</v>
      </c>
      <c r="D5" s="21" t="s">
        <v>2</v>
      </c>
      <c r="E5" s="22">
        <v>11</v>
      </c>
      <c r="F5" s="13">
        <v>2</v>
      </c>
      <c r="H5" s="1"/>
    </row>
    <row r="6" spans="1:13" ht="27" customHeight="1">
      <c r="B6" s="160" t="s">
        <v>304</v>
      </c>
      <c r="C6" s="161"/>
      <c r="D6" s="161"/>
      <c r="E6" s="161"/>
      <c r="F6" s="162"/>
    </row>
    <row r="7" spans="1:13" s="31" customFormat="1" ht="21" customHeight="1">
      <c r="A7" s="45"/>
      <c r="B7" s="62" t="s">
        <v>6</v>
      </c>
      <c r="C7" s="39" t="s">
        <v>338</v>
      </c>
      <c r="D7" s="41" t="s">
        <v>31</v>
      </c>
      <c r="E7" s="40">
        <v>3</v>
      </c>
      <c r="F7" s="174">
        <v>105</v>
      </c>
    </row>
    <row r="8" spans="1:13" s="31" customFormat="1" ht="21" customHeight="1">
      <c r="A8" s="45"/>
      <c r="B8" s="129" t="s">
        <v>324</v>
      </c>
      <c r="C8" s="28" t="s">
        <v>51</v>
      </c>
      <c r="D8" s="26" t="s">
        <v>291</v>
      </c>
      <c r="E8" s="29">
        <v>7</v>
      </c>
      <c r="F8" s="13">
        <v>4</v>
      </c>
    </row>
    <row r="9" spans="1:13" ht="18.75" customHeight="1">
      <c r="B9" s="157" t="s">
        <v>305</v>
      </c>
      <c r="C9" s="158"/>
      <c r="D9" s="158"/>
      <c r="E9" s="158"/>
      <c r="F9" s="159"/>
    </row>
    <row r="10" spans="1:13" ht="24.75" customHeight="1">
      <c r="B10" s="62" t="s">
        <v>27</v>
      </c>
      <c r="C10" s="28" t="s">
        <v>56</v>
      </c>
      <c r="D10" s="26" t="s">
        <v>291</v>
      </c>
      <c r="E10" s="29">
        <v>6</v>
      </c>
      <c r="F10" s="13">
        <v>4</v>
      </c>
      <c r="G10" s="10"/>
      <c r="I10" s="125"/>
      <c r="J10" s="28"/>
      <c r="K10" s="26"/>
      <c r="L10" s="27"/>
      <c r="M10" s="30">
        <v>2</v>
      </c>
    </row>
    <row r="11" spans="1:13" ht="18" customHeight="1">
      <c r="B11" s="160" t="s">
        <v>306</v>
      </c>
      <c r="C11" s="161"/>
      <c r="D11" s="161"/>
      <c r="E11" s="161"/>
      <c r="F11" s="162"/>
    </row>
    <row r="12" spans="1:13" ht="25.5" customHeight="1">
      <c r="B12" s="58" t="s">
        <v>125</v>
      </c>
      <c r="C12" s="21" t="s">
        <v>50</v>
      </c>
      <c r="D12" s="21" t="s">
        <v>2</v>
      </c>
      <c r="E12" s="22">
        <v>22</v>
      </c>
      <c r="F12" s="13">
        <v>2</v>
      </c>
    </row>
    <row r="13" spans="1:13" ht="20.25" customHeight="1">
      <c r="B13" s="157" t="s">
        <v>307</v>
      </c>
      <c r="C13" s="158"/>
      <c r="D13" s="158"/>
      <c r="E13" s="158"/>
      <c r="F13" s="159"/>
    </row>
    <row r="14" spans="1:13" ht="21.75" customHeight="1">
      <c r="B14" s="58" t="s">
        <v>125</v>
      </c>
      <c r="C14" s="21" t="s">
        <v>50</v>
      </c>
      <c r="D14" s="21" t="s">
        <v>2</v>
      </c>
      <c r="E14" s="22">
        <v>22</v>
      </c>
      <c r="F14" s="13">
        <v>2</v>
      </c>
      <c r="G14" s="126"/>
      <c r="H14" s="127"/>
    </row>
    <row r="15" spans="1:13" ht="18.75" customHeight="1">
      <c r="B15" s="160" t="s">
        <v>308</v>
      </c>
      <c r="C15" s="161"/>
      <c r="D15" s="161"/>
      <c r="E15" s="161"/>
      <c r="F15" s="162"/>
      <c r="G15" s="31"/>
      <c r="H15" s="31"/>
    </row>
    <row r="16" spans="1:13" ht="21.75" customHeight="1">
      <c r="B16" s="125" t="s">
        <v>101</v>
      </c>
      <c r="C16" s="37" t="s">
        <v>325</v>
      </c>
      <c r="D16" s="37"/>
      <c r="E16" s="38">
        <v>5</v>
      </c>
      <c r="F16" s="30">
        <v>107</v>
      </c>
      <c r="G16" s="10"/>
    </row>
    <row r="17" spans="1:13" ht="21.75" customHeight="1">
      <c r="A17" s="50"/>
      <c r="B17" s="59" t="s">
        <v>102</v>
      </c>
      <c r="C17" s="28" t="s">
        <v>282</v>
      </c>
      <c r="D17" s="26" t="s">
        <v>291</v>
      </c>
      <c r="E17" s="29">
        <v>7</v>
      </c>
      <c r="F17" s="13">
        <v>4</v>
      </c>
      <c r="G17" s="31"/>
      <c r="H17" s="31"/>
    </row>
    <row r="18" spans="1:13" ht="18.75" customHeight="1">
      <c r="B18" s="157" t="s">
        <v>309</v>
      </c>
      <c r="C18" s="158"/>
      <c r="D18" s="158"/>
      <c r="E18" s="158"/>
      <c r="F18" s="159"/>
      <c r="G18" s="31"/>
      <c r="H18" s="31"/>
    </row>
    <row r="19" spans="1:13" ht="25.5" customHeight="1">
      <c r="B19" s="58" t="s">
        <v>125</v>
      </c>
      <c r="C19" s="21" t="s">
        <v>50</v>
      </c>
      <c r="D19" s="21" t="s">
        <v>2</v>
      </c>
      <c r="E19" s="22">
        <v>22</v>
      </c>
      <c r="F19" s="13">
        <v>2</v>
      </c>
      <c r="G19" s="126"/>
      <c r="H19" s="127"/>
    </row>
    <row r="20" spans="1:13" ht="15.75" customHeight="1">
      <c r="B20" s="160" t="s">
        <v>310</v>
      </c>
      <c r="C20" s="161"/>
      <c r="D20" s="161"/>
      <c r="E20" s="161"/>
      <c r="F20" s="162"/>
    </row>
    <row r="21" spans="1:13" ht="31.5" customHeight="1">
      <c r="B21" s="125" t="s">
        <v>101</v>
      </c>
      <c r="C21" s="37" t="s">
        <v>325</v>
      </c>
      <c r="D21" s="37"/>
      <c r="E21" s="38">
        <v>5</v>
      </c>
      <c r="F21" s="30">
        <v>107</v>
      </c>
      <c r="H21" s="37"/>
      <c r="I21" s="37"/>
      <c r="J21" s="130"/>
    </row>
    <row r="22" spans="1:13" ht="25.5" customHeight="1">
      <c r="B22" s="59" t="s">
        <v>102</v>
      </c>
      <c r="C22" s="28" t="s">
        <v>282</v>
      </c>
      <c r="D22" s="26" t="s">
        <v>291</v>
      </c>
      <c r="E22" s="29">
        <v>7</v>
      </c>
      <c r="F22" s="13">
        <v>4</v>
      </c>
    </row>
    <row r="23" spans="1:13" ht="16.5" customHeight="1">
      <c r="B23" s="157" t="s">
        <v>311</v>
      </c>
      <c r="C23" s="158"/>
      <c r="D23" s="158"/>
      <c r="E23" s="158"/>
      <c r="F23" s="159"/>
    </row>
    <row r="24" spans="1:13" ht="29.25" customHeight="1">
      <c r="B24" s="62" t="s">
        <v>33</v>
      </c>
      <c r="C24" s="39"/>
      <c r="D24" s="41"/>
      <c r="E24" s="65"/>
      <c r="F24" s="13"/>
    </row>
    <row r="25" spans="1:13" ht="29.25" customHeight="1">
      <c r="B25" s="58" t="s">
        <v>34</v>
      </c>
      <c r="C25" s="28"/>
      <c r="D25" s="26"/>
      <c r="E25" s="29"/>
      <c r="F25" s="128"/>
    </row>
    <row r="26" spans="1:13" ht="20.25" customHeight="1">
      <c r="B26" s="160" t="s">
        <v>312</v>
      </c>
      <c r="C26" s="161"/>
      <c r="D26" s="161"/>
      <c r="E26" s="161"/>
      <c r="F26" s="162"/>
    </row>
    <row r="27" spans="1:13" ht="29.25" customHeight="1">
      <c r="B27" s="58" t="s">
        <v>41</v>
      </c>
      <c r="C27" s="21"/>
      <c r="D27" s="21"/>
      <c r="E27" s="22"/>
      <c r="F27" s="13"/>
    </row>
    <row r="28" spans="1:13" ht="21.75" customHeight="1">
      <c r="B28" s="157" t="s">
        <v>313</v>
      </c>
      <c r="C28" s="158"/>
      <c r="D28" s="158"/>
      <c r="E28" s="158"/>
      <c r="F28" s="159"/>
    </row>
    <row r="29" spans="1:13" ht="21" customHeight="1">
      <c r="B29" s="58" t="s">
        <v>41</v>
      </c>
      <c r="C29" s="21" t="s">
        <v>88</v>
      </c>
      <c r="D29" s="21" t="s">
        <v>2</v>
      </c>
      <c r="E29" s="22">
        <v>11</v>
      </c>
      <c r="F29" s="13">
        <v>2</v>
      </c>
      <c r="M29" s="13">
        <v>2</v>
      </c>
    </row>
    <row r="30" spans="1:13" ht="15" customHeight="1">
      <c r="B30" s="160" t="s">
        <v>314</v>
      </c>
      <c r="C30" s="161"/>
      <c r="D30" s="161"/>
      <c r="E30" s="161"/>
      <c r="F30" s="162"/>
    </row>
    <row r="31" spans="1:13" ht="24" customHeight="1">
      <c r="B31" s="58" t="s">
        <v>78</v>
      </c>
      <c r="C31" s="28" t="s">
        <v>89</v>
      </c>
      <c r="D31" s="26" t="s">
        <v>291</v>
      </c>
      <c r="E31" s="29">
        <v>7</v>
      </c>
      <c r="F31" s="128">
        <v>4</v>
      </c>
    </row>
    <row r="32" spans="1:13" ht="24" customHeight="1">
      <c r="B32" s="59" t="s">
        <v>79</v>
      </c>
      <c r="C32" s="37" t="s">
        <v>287</v>
      </c>
      <c r="D32" s="37" t="s">
        <v>1</v>
      </c>
      <c r="E32" s="38">
        <v>5</v>
      </c>
      <c r="F32" s="13">
        <v>105</v>
      </c>
    </row>
    <row r="33" spans="2:7" ht="21" customHeight="1">
      <c r="B33" s="157" t="s">
        <v>315</v>
      </c>
      <c r="C33" s="158"/>
      <c r="D33" s="158"/>
      <c r="E33" s="158"/>
      <c r="F33" s="159"/>
    </row>
    <row r="34" spans="2:7" ht="27" customHeight="1">
      <c r="B34" s="58" t="s">
        <v>41</v>
      </c>
      <c r="C34" s="21" t="s">
        <v>90</v>
      </c>
      <c r="D34" s="21" t="s">
        <v>2</v>
      </c>
      <c r="E34" s="22">
        <v>11</v>
      </c>
      <c r="F34" s="13">
        <v>2</v>
      </c>
    </row>
    <row r="35" spans="2:7" ht="19.5" customHeight="1">
      <c r="B35" s="160" t="s">
        <v>316</v>
      </c>
      <c r="C35" s="161"/>
      <c r="D35" s="161"/>
      <c r="E35" s="161"/>
      <c r="F35" s="162"/>
    </row>
    <row r="36" spans="2:7" ht="26.25" customHeight="1">
      <c r="B36" s="125" t="s">
        <v>101</v>
      </c>
      <c r="C36" s="37" t="s">
        <v>283</v>
      </c>
      <c r="D36" s="37" t="s">
        <v>1</v>
      </c>
      <c r="E36" s="38">
        <v>5</v>
      </c>
      <c r="F36" s="30">
        <v>107</v>
      </c>
    </row>
    <row r="37" spans="2:7" ht="21" customHeight="1">
      <c r="B37" s="59" t="s">
        <v>102</v>
      </c>
      <c r="C37" s="28" t="s">
        <v>282</v>
      </c>
      <c r="D37" s="26" t="s">
        <v>291</v>
      </c>
      <c r="E37" s="29">
        <v>7</v>
      </c>
      <c r="F37" s="13">
        <v>4</v>
      </c>
    </row>
    <row r="38" spans="2:7" ht="21" customHeight="1">
      <c r="B38" s="157" t="s">
        <v>317</v>
      </c>
      <c r="C38" s="158"/>
      <c r="D38" s="158"/>
      <c r="E38" s="158"/>
      <c r="F38" s="159"/>
    </row>
    <row r="39" spans="2:7" ht="21.75" customHeight="1">
      <c r="B39" s="58" t="s">
        <v>288</v>
      </c>
      <c r="C39" s="28" t="s">
        <v>289</v>
      </c>
      <c r="D39" s="26" t="s">
        <v>291</v>
      </c>
      <c r="E39" s="29">
        <v>10</v>
      </c>
      <c r="F39" s="128">
        <v>4</v>
      </c>
    </row>
    <row r="40" spans="2:7" ht="18" customHeight="1">
      <c r="B40" s="160" t="s">
        <v>318</v>
      </c>
      <c r="C40" s="161"/>
      <c r="D40" s="161"/>
      <c r="E40" s="161"/>
      <c r="F40" s="162"/>
    </row>
    <row r="41" spans="2:7" ht="21" customHeight="1">
      <c r="B41" s="58" t="s">
        <v>41</v>
      </c>
      <c r="C41" s="21" t="s">
        <v>98</v>
      </c>
      <c r="D41" s="21" t="s">
        <v>2</v>
      </c>
      <c r="E41" s="22">
        <v>11</v>
      </c>
      <c r="F41" s="13">
        <v>2</v>
      </c>
    </row>
    <row r="42" spans="2:7" ht="24" customHeight="1">
      <c r="B42" s="157" t="s">
        <v>319</v>
      </c>
      <c r="C42" s="158"/>
      <c r="D42" s="158"/>
      <c r="E42" s="158"/>
      <c r="F42" s="159"/>
    </row>
    <row r="43" spans="2:7" ht="27.75" customHeight="1">
      <c r="B43" s="58" t="s">
        <v>288</v>
      </c>
      <c r="C43" s="28" t="s">
        <v>104</v>
      </c>
      <c r="D43" s="26" t="s">
        <v>291</v>
      </c>
      <c r="E43" s="29">
        <v>10</v>
      </c>
      <c r="F43" s="128">
        <v>4</v>
      </c>
      <c r="G43" s="31"/>
    </row>
    <row r="44" spans="2:7" ht="18" customHeight="1">
      <c r="B44" s="160" t="s">
        <v>320</v>
      </c>
      <c r="C44" s="161"/>
      <c r="D44" s="161"/>
      <c r="E44" s="161"/>
      <c r="F44" s="162"/>
    </row>
    <row r="45" spans="2:7" ht="21" customHeight="1">
      <c r="B45" s="60" t="s">
        <v>41</v>
      </c>
      <c r="C45" s="21" t="s">
        <v>281</v>
      </c>
      <c r="D45" s="21" t="s">
        <v>2</v>
      </c>
      <c r="E45" s="22">
        <v>12</v>
      </c>
      <c r="F45" s="13">
        <v>2</v>
      </c>
    </row>
    <row r="46" spans="2:7" ht="17.25" customHeight="1">
      <c r="B46" s="157" t="s">
        <v>321</v>
      </c>
      <c r="C46" s="158"/>
      <c r="D46" s="158"/>
      <c r="E46" s="158"/>
      <c r="F46" s="159"/>
    </row>
    <row r="47" spans="2:7" ht="24" customHeight="1">
      <c r="B47" s="58" t="s">
        <v>85</v>
      </c>
      <c r="C47" s="28"/>
      <c r="D47" s="26"/>
      <c r="E47" s="27"/>
      <c r="F47" s="30"/>
    </row>
    <row r="48" spans="2:7" ht="21" customHeight="1">
      <c r="B48" s="58" t="s">
        <v>86</v>
      </c>
      <c r="C48" s="63"/>
      <c r="D48" s="64"/>
      <c r="E48" s="65"/>
      <c r="F48" s="30"/>
    </row>
    <row r="49" spans="2:6" ht="20.25" customHeight="1">
      <c r="B49" s="160" t="s">
        <v>322</v>
      </c>
      <c r="C49" s="161"/>
      <c r="D49" s="161"/>
      <c r="E49" s="161"/>
      <c r="F49" s="162"/>
    </row>
    <row r="50" spans="2:6" ht="24.75" customHeight="1"/>
    <row r="51" spans="2:6" ht="24.75" customHeight="1">
      <c r="B51" s="58"/>
      <c r="C51" s="66"/>
      <c r="D51" s="64"/>
      <c r="E51" s="65"/>
      <c r="F51" s="30"/>
    </row>
    <row r="52" spans="2:6" ht="26.25" customHeight="1">
      <c r="B52" s="157" t="s">
        <v>279</v>
      </c>
      <c r="C52" s="158"/>
      <c r="D52" s="158"/>
      <c r="E52" s="158"/>
      <c r="F52" s="159"/>
    </row>
    <row r="53" spans="2:6" ht="21" customHeight="1">
      <c r="B53" s="58"/>
      <c r="C53" s="28"/>
      <c r="D53" s="26"/>
      <c r="E53" s="27"/>
      <c r="F53" s="30"/>
    </row>
    <row r="54" spans="2:6" ht="21" customHeight="1">
      <c r="B54" s="160" t="s">
        <v>280</v>
      </c>
      <c r="C54" s="161"/>
      <c r="D54" s="161"/>
      <c r="E54" s="161"/>
      <c r="F54" s="162"/>
    </row>
    <row r="55" spans="2:6" ht="19.5" customHeight="1">
      <c r="B55" s="58"/>
      <c r="C55" s="21"/>
      <c r="D55" s="21"/>
      <c r="E55" s="22"/>
      <c r="F55" s="13"/>
    </row>
    <row r="56" spans="2:6" ht="18" customHeight="1">
      <c r="B56" s="165" t="s">
        <v>29</v>
      </c>
      <c r="C56" s="166"/>
      <c r="D56" s="167"/>
      <c r="E56" s="15"/>
      <c r="F56" s="16"/>
    </row>
    <row r="57" spans="2:6" ht="19.5" customHeight="1">
      <c r="B57" s="61" t="s">
        <v>42</v>
      </c>
      <c r="C57" s="52" t="s">
        <v>235</v>
      </c>
      <c r="D57" s="52" t="s">
        <v>236</v>
      </c>
      <c r="E57" s="15"/>
      <c r="F57" s="16"/>
    </row>
    <row r="58" spans="2:6" ht="15.75" customHeight="1">
      <c r="B58" s="1"/>
      <c r="C58" s="111" t="s">
        <v>323</v>
      </c>
      <c r="E58" s="1"/>
      <c r="F58" s="16"/>
    </row>
    <row r="59" spans="2:6" ht="20.25" customHeight="1">
      <c r="B59" s="29"/>
      <c r="D59" s="29"/>
      <c r="E59" s="15"/>
      <c r="F59" s="16"/>
    </row>
    <row r="60" spans="2:6" ht="18" customHeight="1">
      <c r="B60" s="29"/>
      <c r="C60" s="28"/>
      <c r="D60" s="29"/>
      <c r="E60" s="30"/>
      <c r="F60" s="16"/>
    </row>
    <row r="61" spans="2:6" ht="22.5" customHeight="1">
      <c r="C61" s="14"/>
      <c r="D61" s="14"/>
      <c r="E61" s="15"/>
      <c r="F61" s="16"/>
    </row>
    <row r="62" spans="2:6" ht="21" customHeight="1">
      <c r="D62" s="110" t="s">
        <v>290</v>
      </c>
      <c r="E62" s="53">
        <f>SUM(E5:E55)</f>
        <v>206</v>
      </c>
      <c r="F62" s="16"/>
    </row>
    <row r="63" spans="2:6" ht="21" customHeight="1">
      <c r="C63" s="14"/>
      <c r="D63" s="14"/>
      <c r="E63" s="15"/>
      <c r="F63" s="16"/>
    </row>
    <row r="64" spans="2:6" ht="21" customHeight="1">
      <c r="C64" s="14"/>
      <c r="D64" s="14"/>
      <c r="E64" s="15"/>
      <c r="F64" s="16"/>
    </row>
    <row r="65" spans="3:6" ht="21" customHeight="1">
      <c r="C65" s="14"/>
      <c r="D65" s="14"/>
      <c r="E65" s="15"/>
      <c r="F65" s="16"/>
    </row>
    <row r="66" spans="3:6" ht="21" customHeight="1">
      <c r="C66" s="14"/>
      <c r="D66" s="14"/>
      <c r="E66" s="15"/>
      <c r="F66" s="16"/>
    </row>
    <row r="67" spans="3:6" ht="21" customHeight="1">
      <c r="C67" s="14"/>
      <c r="D67" s="14"/>
      <c r="E67" s="15"/>
      <c r="F67" s="16"/>
    </row>
    <row r="68" spans="3:6">
      <c r="C68" s="14"/>
      <c r="D68" s="14"/>
      <c r="E68" s="15"/>
      <c r="F68" s="16"/>
    </row>
    <row r="69" spans="3:6">
      <c r="C69" s="14"/>
      <c r="D69" s="14"/>
      <c r="E69" s="15"/>
      <c r="F69" s="16"/>
    </row>
    <row r="70" spans="3:6">
      <c r="C70" s="14"/>
      <c r="D70" s="14"/>
      <c r="E70" s="15"/>
      <c r="F70" s="16"/>
    </row>
    <row r="71" spans="3:6">
      <c r="C71" s="14"/>
      <c r="D71" s="14"/>
      <c r="E71" s="15"/>
      <c r="F71" s="16"/>
    </row>
    <row r="72" spans="3:6">
      <c r="C72" s="14"/>
      <c r="D72" s="14"/>
      <c r="E72" s="15"/>
      <c r="F72" s="16"/>
    </row>
    <row r="73" spans="3:6">
      <c r="C73" s="14"/>
      <c r="D73" s="14"/>
      <c r="E73" s="15"/>
      <c r="F73" s="16"/>
    </row>
    <row r="74" spans="3:6">
      <c r="C74" s="14"/>
      <c r="D74" s="14"/>
      <c r="E74" s="15"/>
      <c r="F74" s="16"/>
    </row>
    <row r="75" spans="3:6">
      <c r="C75" s="14"/>
      <c r="D75" s="14"/>
      <c r="E75" s="15"/>
      <c r="F75" s="16"/>
    </row>
    <row r="76" spans="3:6">
      <c r="C76" s="14"/>
      <c r="D76" s="14"/>
      <c r="E76" s="15"/>
      <c r="F76" s="16"/>
    </row>
    <row r="77" spans="3:6">
      <c r="C77" s="14"/>
      <c r="D77" s="14"/>
      <c r="E77" s="15"/>
      <c r="F77" s="15"/>
    </row>
    <row r="78" spans="3:6">
      <c r="C78" s="14"/>
      <c r="D78" s="14"/>
      <c r="E78" s="15"/>
      <c r="F78" s="15"/>
    </row>
    <row r="79" spans="3:6">
      <c r="C79" s="14"/>
      <c r="D79" s="14"/>
      <c r="E79" s="15"/>
      <c r="F79" s="15"/>
    </row>
    <row r="80" spans="3:6">
      <c r="C80" s="14"/>
      <c r="D80" s="14"/>
      <c r="E80" s="15"/>
      <c r="F80" s="15"/>
    </row>
    <row r="81" spans="3:6">
      <c r="C81" s="14"/>
      <c r="D81" s="14"/>
      <c r="E81" s="15"/>
      <c r="F81" s="15"/>
    </row>
    <row r="82" spans="3:6">
      <c r="C82" s="14"/>
      <c r="D82" s="14"/>
      <c r="E82" s="15"/>
      <c r="F82" s="15"/>
    </row>
    <row r="83" spans="3:6">
      <c r="C83" s="14"/>
      <c r="D83" s="14"/>
      <c r="E83" s="15"/>
      <c r="F83" s="15"/>
    </row>
    <row r="84" spans="3:6">
      <c r="C84" s="14"/>
      <c r="D84" s="14"/>
      <c r="E84" s="15"/>
      <c r="F84" s="15"/>
    </row>
    <row r="85" spans="3:6">
      <c r="C85" s="14"/>
      <c r="D85" s="14"/>
      <c r="E85" s="15"/>
      <c r="F85" s="15"/>
    </row>
    <row r="86" spans="3:6">
      <c r="C86" s="14"/>
      <c r="D86" s="14"/>
      <c r="E86" s="15"/>
      <c r="F86" s="15"/>
    </row>
    <row r="87" spans="3:6">
      <c r="C87" s="14"/>
      <c r="D87" s="14"/>
      <c r="E87" s="15"/>
      <c r="F87" s="15"/>
    </row>
    <row r="88" spans="3:6">
      <c r="C88" s="14"/>
      <c r="D88" s="14"/>
      <c r="E88" s="15"/>
      <c r="F88" s="15"/>
    </row>
    <row r="89" spans="3:6">
      <c r="C89" s="14"/>
      <c r="D89" s="14"/>
      <c r="E89" s="15"/>
      <c r="F89" s="15"/>
    </row>
    <row r="90" spans="3:6">
      <c r="C90" s="14"/>
      <c r="D90" s="14"/>
      <c r="E90" s="15"/>
      <c r="F90" s="15"/>
    </row>
    <row r="91" spans="3:6">
      <c r="C91" s="14"/>
      <c r="D91" s="14"/>
      <c r="E91" s="15"/>
      <c r="F91" s="15"/>
    </row>
    <row r="92" spans="3:6">
      <c r="C92" s="14"/>
      <c r="D92" s="14"/>
      <c r="E92" s="15"/>
      <c r="F92" s="15"/>
    </row>
    <row r="93" spans="3:6">
      <c r="C93" s="14"/>
      <c r="D93" s="14"/>
      <c r="E93" s="15"/>
      <c r="F93" s="15"/>
    </row>
    <row r="94" spans="3:6">
      <c r="C94" s="14"/>
      <c r="D94" s="14"/>
      <c r="E94" s="15"/>
      <c r="F94" s="15"/>
    </row>
    <row r="95" spans="3:6">
      <c r="C95" s="14"/>
      <c r="D95" s="14"/>
      <c r="E95" s="15"/>
      <c r="F95" s="15"/>
    </row>
    <row r="96" spans="3:6">
      <c r="C96" s="14"/>
      <c r="D96" s="14"/>
      <c r="E96" s="15"/>
      <c r="F96" s="15"/>
    </row>
    <row r="97" spans="3:6">
      <c r="C97" s="14"/>
      <c r="D97" s="14"/>
      <c r="E97" s="15"/>
      <c r="F97" s="15"/>
    </row>
    <row r="98" spans="3:6">
      <c r="C98" s="14"/>
      <c r="D98" s="14"/>
      <c r="E98" s="15"/>
      <c r="F98" s="15"/>
    </row>
    <row r="99" spans="3:6">
      <c r="C99" s="14"/>
      <c r="D99" s="14"/>
      <c r="E99" s="15"/>
      <c r="F99" s="15"/>
    </row>
    <row r="100" spans="3:6">
      <c r="C100" s="14"/>
      <c r="D100" s="14"/>
      <c r="E100" s="15"/>
      <c r="F100" s="15"/>
    </row>
    <row r="101" spans="3:6">
      <c r="C101" s="14"/>
      <c r="D101" s="14"/>
      <c r="E101" s="15"/>
      <c r="F101" s="15"/>
    </row>
    <row r="102" spans="3:6">
      <c r="C102" s="14"/>
      <c r="D102" s="14"/>
      <c r="E102" s="15"/>
      <c r="F102" s="15"/>
    </row>
    <row r="103" spans="3:6">
      <c r="C103" s="14"/>
      <c r="D103" s="14"/>
      <c r="E103" s="15"/>
      <c r="F103" s="15"/>
    </row>
    <row r="104" spans="3:6">
      <c r="C104" s="14"/>
      <c r="D104" s="14"/>
      <c r="E104" s="15"/>
      <c r="F104" s="15"/>
    </row>
    <row r="105" spans="3:6">
      <c r="C105" s="14"/>
      <c r="D105" s="14"/>
      <c r="E105" s="15"/>
      <c r="F105" s="15"/>
    </row>
    <row r="106" spans="3:6">
      <c r="C106" s="14"/>
      <c r="D106" s="14"/>
      <c r="E106" s="15"/>
      <c r="F106" s="15"/>
    </row>
    <row r="107" spans="3:6">
      <c r="C107" s="14"/>
      <c r="D107" s="14"/>
      <c r="E107" s="15"/>
      <c r="F107" s="15"/>
    </row>
    <row r="108" spans="3:6">
      <c r="C108" s="14"/>
      <c r="D108" s="14"/>
      <c r="E108" s="15"/>
      <c r="F108" s="15"/>
    </row>
    <row r="109" spans="3:6">
      <c r="C109" s="14"/>
      <c r="D109" s="14"/>
      <c r="E109" s="15"/>
      <c r="F109" s="15"/>
    </row>
    <row r="110" spans="3:6">
      <c r="C110" s="14"/>
      <c r="D110" s="14"/>
      <c r="E110" s="15"/>
      <c r="F110" s="15"/>
    </row>
    <row r="111" spans="3:6">
      <c r="C111" s="14"/>
      <c r="D111" s="14"/>
      <c r="E111" s="15"/>
      <c r="F111" s="15"/>
    </row>
    <row r="112" spans="3:6">
      <c r="C112" s="14"/>
      <c r="D112" s="14"/>
      <c r="E112" s="15"/>
      <c r="F112" s="15"/>
    </row>
    <row r="113" spans="3:6">
      <c r="C113" s="14"/>
      <c r="D113" s="14"/>
      <c r="E113" s="15"/>
      <c r="F113" s="15"/>
    </row>
    <row r="114" spans="3:6">
      <c r="C114" s="14"/>
      <c r="D114" s="14"/>
      <c r="E114" s="15"/>
      <c r="F114" s="15"/>
    </row>
    <row r="115" spans="3:6">
      <c r="C115" s="14"/>
      <c r="D115" s="14"/>
      <c r="E115" s="15"/>
      <c r="F115" s="15"/>
    </row>
    <row r="116" spans="3:6">
      <c r="C116" s="14"/>
      <c r="D116" s="14"/>
      <c r="E116" s="15"/>
      <c r="F116" s="15"/>
    </row>
    <row r="117" spans="3:6">
      <c r="C117" s="14"/>
      <c r="D117" s="14"/>
      <c r="E117" s="15"/>
      <c r="F117" s="15"/>
    </row>
    <row r="118" spans="3:6">
      <c r="C118" s="14"/>
      <c r="D118" s="14"/>
      <c r="E118" s="15"/>
      <c r="F118" s="15"/>
    </row>
    <row r="119" spans="3:6">
      <c r="C119" s="14"/>
      <c r="D119" s="14"/>
      <c r="E119" s="15"/>
      <c r="F119" s="15"/>
    </row>
    <row r="120" spans="3:6">
      <c r="C120" s="14"/>
      <c r="D120" s="14"/>
      <c r="E120" s="15"/>
      <c r="F120" s="15"/>
    </row>
    <row r="121" spans="3:6">
      <c r="C121" s="14"/>
      <c r="D121" s="14"/>
      <c r="E121" s="15"/>
      <c r="F121" s="15"/>
    </row>
    <row r="122" spans="3:6">
      <c r="C122" s="14"/>
      <c r="D122" s="14"/>
      <c r="E122" s="15"/>
      <c r="F122" s="15"/>
    </row>
    <row r="123" spans="3:6">
      <c r="C123" s="14"/>
      <c r="D123" s="14"/>
      <c r="E123" s="15"/>
      <c r="F123" s="15"/>
    </row>
    <row r="124" spans="3:6">
      <c r="C124" s="14"/>
      <c r="D124" s="14"/>
      <c r="E124" s="15"/>
      <c r="F124" s="15"/>
    </row>
    <row r="125" spans="3:6">
      <c r="C125" s="14"/>
      <c r="D125" s="14"/>
      <c r="E125" s="15"/>
      <c r="F125" s="15"/>
    </row>
    <row r="126" spans="3:6">
      <c r="C126" s="14"/>
      <c r="D126" s="14"/>
      <c r="E126" s="15"/>
      <c r="F126" s="15"/>
    </row>
    <row r="127" spans="3:6">
      <c r="C127" s="14"/>
      <c r="D127" s="14"/>
      <c r="E127" s="15"/>
      <c r="F127" s="15"/>
    </row>
    <row r="128" spans="3:6">
      <c r="C128" s="14"/>
      <c r="D128" s="14"/>
      <c r="E128" s="15"/>
      <c r="F128" s="15"/>
    </row>
    <row r="129" spans="3:6">
      <c r="C129" s="14"/>
      <c r="D129" s="14"/>
      <c r="E129" s="15"/>
      <c r="F129" s="15"/>
    </row>
    <row r="130" spans="3:6">
      <c r="C130" s="14"/>
      <c r="D130" s="14"/>
      <c r="E130" s="15"/>
      <c r="F130" s="15"/>
    </row>
    <row r="131" spans="3:6">
      <c r="C131" s="14"/>
      <c r="D131" s="14"/>
      <c r="E131" s="15"/>
      <c r="F131" s="15"/>
    </row>
    <row r="132" spans="3:6">
      <c r="C132" s="14"/>
      <c r="D132" s="14"/>
      <c r="E132" s="15"/>
      <c r="F132" s="15"/>
    </row>
    <row r="133" spans="3:6">
      <c r="C133" s="14"/>
      <c r="D133" s="14"/>
      <c r="E133" s="15"/>
      <c r="F133" s="15"/>
    </row>
    <row r="134" spans="3:6">
      <c r="C134" s="14"/>
      <c r="D134" s="14"/>
      <c r="E134" s="15"/>
      <c r="F134" s="15"/>
    </row>
    <row r="135" spans="3:6">
      <c r="C135" s="14"/>
      <c r="D135" s="14"/>
      <c r="E135" s="15"/>
      <c r="F135" s="15"/>
    </row>
    <row r="136" spans="3:6">
      <c r="C136" s="14"/>
      <c r="D136" s="14"/>
      <c r="E136" s="15"/>
      <c r="F136" s="15"/>
    </row>
    <row r="137" spans="3:6">
      <c r="C137" s="14"/>
      <c r="D137" s="14"/>
      <c r="E137" s="15"/>
      <c r="F137" s="15"/>
    </row>
    <row r="138" spans="3:6">
      <c r="C138" s="14"/>
      <c r="D138" s="14"/>
      <c r="E138" s="15"/>
      <c r="F138" s="15"/>
    </row>
    <row r="139" spans="3:6">
      <c r="C139" s="14"/>
      <c r="D139" s="14"/>
      <c r="E139" s="15"/>
      <c r="F139" s="15"/>
    </row>
    <row r="140" spans="3:6">
      <c r="C140" s="14"/>
      <c r="D140" s="14"/>
      <c r="E140" s="15"/>
      <c r="F140" s="15"/>
    </row>
    <row r="141" spans="3:6">
      <c r="C141" s="14"/>
      <c r="D141" s="14"/>
      <c r="E141" s="15"/>
      <c r="F141" s="15"/>
    </row>
    <row r="142" spans="3:6">
      <c r="C142" s="14"/>
      <c r="D142" s="14"/>
      <c r="E142" s="15"/>
      <c r="F142" s="15"/>
    </row>
    <row r="143" spans="3:6">
      <c r="C143" s="14"/>
      <c r="D143" s="14"/>
      <c r="E143" s="15"/>
      <c r="F143" s="15"/>
    </row>
    <row r="144" spans="3:6">
      <c r="C144" s="14"/>
      <c r="D144" s="14"/>
      <c r="E144" s="15"/>
      <c r="F144" s="15"/>
    </row>
    <row r="145" spans="3:6">
      <c r="C145" s="14"/>
      <c r="D145" s="14"/>
      <c r="E145" s="15"/>
      <c r="F145" s="15"/>
    </row>
    <row r="146" spans="3:6">
      <c r="C146" s="14"/>
      <c r="D146" s="14"/>
      <c r="E146" s="15"/>
      <c r="F146" s="15"/>
    </row>
    <row r="147" spans="3:6">
      <c r="C147" s="14"/>
      <c r="D147" s="14"/>
      <c r="E147" s="15"/>
      <c r="F147" s="15"/>
    </row>
    <row r="148" spans="3:6">
      <c r="C148" s="14"/>
      <c r="D148" s="14"/>
      <c r="E148" s="15"/>
      <c r="F148" s="15"/>
    </row>
    <row r="149" spans="3:6">
      <c r="C149" s="14"/>
      <c r="D149" s="14"/>
      <c r="E149" s="15"/>
      <c r="F149" s="15"/>
    </row>
    <row r="150" spans="3:6">
      <c r="C150" s="14"/>
      <c r="D150" s="14"/>
      <c r="E150" s="15"/>
      <c r="F150" s="15"/>
    </row>
    <row r="151" spans="3:6">
      <c r="C151" s="14"/>
      <c r="D151" s="14"/>
      <c r="E151" s="15"/>
      <c r="F151" s="15"/>
    </row>
    <row r="152" spans="3:6">
      <c r="C152" s="14"/>
      <c r="D152" s="14"/>
      <c r="E152" s="15"/>
      <c r="F152" s="15"/>
    </row>
    <row r="153" spans="3:6">
      <c r="C153" s="14"/>
      <c r="D153" s="14"/>
      <c r="E153" s="15"/>
      <c r="F153" s="15"/>
    </row>
    <row r="154" spans="3:6">
      <c r="C154" s="14"/>
      <c r="D154" s="14"/>
      <c r="E154" s="15"/>
      <c r="F154" s="15"/>
    </row>
    <row r="155" spans="3:6">
      <c r="C155" s="14"/>
      <c r="D155" s="14"/>
      <c r="E155" s="15"/>
      <c r="F155" s="15"/>
    </row>
    <row r="156" spans="3:6">
      <c r="C156" s="14"/>
      <c r="D156" s="14"/>
      <c r="E156" s="15"/>
      <c r="F156" s="15"/>
    </row>
    <row r="157" spans="3:6">
      <c r="C157" s="14"/>
      <c r="D157" s="14"/>
      <c r="E157" s="15"/>
      <c r="F157" s="15"/>
    </row>
    <row r="158" spans="3:6">
      <c r="C158" s="14"/>
      <c r="D158" s="14"/>
      <c r="E158" s="15"/>
      <c r="F158" s="15"/>
    </row>
    <row r="159" spans="3:6">
      <c r="C159" s="14"/>
      <c r="D159" s="14"/>
      <c r="E159" s="15"/>
      <c r="F159" s="15"/>
    </row>
    <row r="160" spans="3:6">
      <c r="C160" s="14"/>
      <c r="D160" s="14"/>
      <c r="E160" s="15"/>
      <c r="F160" s="15"/>
    </row>
    <row r="161" spans="3:6">
      <c r="C161" s="14"/>
      <c r="D161" s="14"/>
      <c r="E161" s="15"/>
      <c r="F161" s="15"/>
    </row>
    <row r="162" spans="3:6">
      <c r="C162" s="14"/>
      <c r="D162" s="14"/>
      <c r="E162" s="15"/>
      <c r="F162" s="15"/>
    </row>
    <row r="163" spans="3:6">
      <c r="C163" s="14"/>
      <c r="D163" s="14"/>
      <c r="E163" s="15"/>
      <c r="F163" s="15"/>
    </row>
    <row r="164" spans="3:6">
      <c r="C164" s="14"/>
      <c r="D164" s="14"/>
      <c r="E164" s="15"/>
      <c r="F164" s="15"/>
    </row>
    <row r="165" spans="3:6">
      <c r="C165" s="14"/>
      <c r="D165" s="14"/>
      <c r="E165" s="15"/>
      <c r="F165" s="15"/>
    </row>
    <row r="166" spans="3:6">
      <c r="C166" s="14"/>
      <c r="D166" s="14"/>
      <c r="E166" s="15"/>
      <c r="F166" s="15"/>
    </row>
    <row r="167" spans="3:6">
      <c r="C167" s="14"/>
      <c r="D167" s="14"/>
      <c r="E167" s="15"/>
      <c r="F167" s="15"/>
    </row>
    <row r="168" spans="3:6">
      <c r="C168" s="14"/>
      <c r="D168" s="14"/>
      <c r="E168" s="15"/>
      <c r="F168" s="15"/>
    </row>
    <row r="169" spans="3:6">
      <c r="C169" s="14"/>
      <c r="D169" s="14"/>
      <c r="E169" s="15"/>
      <c r="F169" s="15"/>
    </row>
    <row r="170" spans="3:6">
      <c r="C170" s="14"/>
      <c r="D170" s="14"/>
      <c r="E170" s="15"/>
      <c r="F170" s="15"/>
    </row>
    <row r="171" spans="3:6">
      <c r="C171" s="14"/>
      <c r="D171" s="14"/>
      <c r="E171" s="15"/>
      <c r="F171" s="15"/>
    </row>
    <row r="172" spans="3:6">
      <c r="C172" s="14"/>
      <c r="D172" s="14"/>
      <c r="E172" s="15"/>
      <c r="F172" s="15"/>
    </row>
    <row r="173" spans="3:6">
      <c r="C173" s="14"/>
      <c r="D173" s="14"/>
      <c r="E173" s="15"/>
      <c r="F173" s="15"/>
    </row>
    <row r="174" spans="3:6">
      <c r="C174" s="14"/>
      <c r="D174" s="14"/>
      <c r="E174" s="15"/>
      <c r="F174" s="15"/>
    </row>
    <row r="175" spans="3:6">
      <c r="C175" s="14"/>
      <c r="D175" s="14"/>
      <c r="E175" s="15"/>
      <c r="F175" s="15"/>
    </row>
    <row r="176" spans="3:6">
      <c r="C176" s="14"/>
      <c r="D176" s="14"/>
      <c r="E176" s="15"/>
      <c r="F176" s="15"/>
    </row>
    <row r="177" spans="3:6">
      <c r="C177" s="14"/>
      <c r="D177" s="14"/>
      <c r="E177" s="15"/>
      <c r="F177" s="15"/>
    </row>
    <row r="178" spans="3:6">
      <c r="C178" s="14"/>
      <c r="D178" s="14"/>
      <c r="E178" s="15"/>
      <c r="F178" s="15"/>
    </row>
    <row r="179" spans="3:6">
      <c r="C179" s="14"/>
      <c r="D179" s="14"/>
      <c r="E179" s="15"/>
      <c r="F179" s="15"/>
    </row>
    <row r="180" spans="3:6">
      <c r="C180" s="14"/>
      <c r="D180" s="14"/>
      <c r="E180" s="15"/>
      <c r="F180" s="15"/>
    </row>
    <row r="181" spans="3:6">
      <c r="C181" s="14"/>
      <c r="D181" s="14"/>
      <c r="E181" s="15"/>
      <c r="F181" s="15"/>
    </row>
    <row r="182" spans="3:6">
      <c r="C182" s="14"/>
      <c r="D182" s="14"/>
      <c r="E182" s="15"/>
      <c r="F182" s="15"/>
    </row>
    <row r="183" spans="3:6">
      <c r="C183" s="14"/>
      <c r="D183" s="14"/>
      <c r="E183" s="15"/>
      <c r="F183" s="15"/>
    </row>
    <row r="184" spans="3:6">
      <c r="C184" s="14"/>
      <c r="D184" s="14"/>
      <c r="E184" s="15"/>
      <c r="F184" s="15"/>
    </row>
    <row r="185" spans="3:6">
      <c r="C185" s="14"/>
      <c r="D185" s="14"/>
      <c r="E185" s="15"/>
      <c r="F185" s="15"/>
    </row>
    <row r="186" spans="3:6">
      <c r="C186" s="14"/>
      <c r="D186" s="14"/>
      <c r="E186" s="15"/>
      <c r="F186" s="15"/>
    </row>
    <row r="187" spans="3:6">
      <c r="C187" s="14"/>
      <c r="D187" s="14"/>
      <c r="E187" s="15"/>
      <c r="F187" s="15"/>
    </row>
    <row r="188" spans="3:6">
      <c r="C188" s="14"/>
      <c r="D188" s="14"/>
      <c r="E188" s="15"/>
      <c r="F188" s="15"/>
    </row>
    <row r="189" spans="3:6">
      <c r="C189" s="14"/>
      <c r="D189" s="14"/>
      <c r="E189" s="15"/>
      <c r="F189" s="15"/>
    </row>
    <row r="190" spans="3:6">
      <c r="C190" s="14"/>
      <c r="D190" s="14"/>
      <c r="E190" s="15"/>
      <c r="F190" s="15"/>
    </row>
    <row r="191" spans="3:6">
      <c r="C191" s="14"/>
      <c r="D191" s="14"/>
      <c r="E191" s="15"/>
      <c r="F191" s="15"/>
    </row>
    <row r="192" spans="3:6">
      <c r="C192" s="14"/>
      <c r="D192" s="14"/>
      <c r="E192" s="15"/>
      <c r="F192" s="15"/>
    </row>
    <row r="193" spans="3:6">
      <c r="C193" s="14"/>
      <c r="D193" s="14"/>
      <c r="E193" s="15"/>
      <c r="F193" s="15"/>
    </row>
    <row r="194" spans="3:6">
      <c r="C194" s="14"/>
      <c r="D194" s="14"/>
      <c r="E194" s="15"/>
      <c r="F194" s="15"/>
    </row>
    <row r="195" spans="3:6">
      <c r="C195" s="14"/>
      <c r="D195" s="14"/>
      <c r="E195" s="15"/>
      <c r="F195" s="15"/>
    </row>
    <row r="196" spans="3:6">
      <c r="C196" s="14"/>
      <c r="D196" s="14"/>
      <c r="E196" s="15"/>
      <c r="F196" s="15"/>
    </row>
    <row r="197" spans="3:6">
      <c r="C197" s="14"/>
      <c r="D197" s="14"/>
      <c r="E197" s="15"/>
      <c r="F197" s="15"/>
    </row>
    <row r="198" spans="3:6">
      <c r="C198" s="14"/>
      <c r="D198" s="14"/>
      <c r="E198" s="15"/>
      <c r="F198" s="15"/>
    </row>
    <row r="199" spans="3:6">
      <c r="C199" s="14"/>
      <c r="D199" s="14"/>
      <c r="E199" s="15"/>
      <c r="F199" s="15"/>
    </row>
    <row r="200" spans="3:6">
      <c r="C200" s="14"/>
      <c r="D200" s="14"/>
      <c r="E200" s="15"/>
      <c r="F200" s="15"/>
    </row>
    <row r="201" spans="3:6">
      <c r="C201" s="14"/>
      <c r="D201" s="14"/>
      <c r="E201" s="15"/>
      <c r="F201" s="15"/>
    </row>
    <row r="202" spans="3:6">
      <c r="C202" s="14"/>
      <c r="D202" s="14"/>
      <c r="E202" s="15"/>
      <c r="F202" s="15"/>
    </row>
    <row r="203" spans="3:6">
      <c r="C203" s="14"/>
      <c r="D203" s="14"/>
      <c r="E203" s="15"/>
      <c r="F203" s="15"/>
    </row>
    <row r="204" spans="3:6">
      <c r="C204" s="14"/>
      <c r="D204" s="14"/>
      <c r="E204" s="15"/>
      <c r="F204" s="15"/>
    </row>
    <row r="205" spans="3:6">
      <c r="C205" s="14"/>
      <c r="D205" s="14"/>
      <c r="E205" s="15"/>
      <c r="F205" s="15"/>
    </row>
    <row r="206" spans="3:6">
      <c r="C206" s="14"/>
      <c r="D206" s="14"/>
      <c r="E206" s="15"/>
      <c r="F206" s="15"/>
    </row>
    <row r="207" spans="3:6">
      <c r="C207" s="14"/>
      <c r="D207" s="14"/>
      <c r="E207" s="15"/>
      <c r="F207" s="15"/>
    </row>
    <row r="208" spans="3:6">
      <c r="C208" s="14"/>
      <c r="D208" s="14"/>
      <c r="E208" s="15"/>
      <c r="F208" s="15"/>
    </row>
    <row r="209" spans="3:6">
      <c r="C209" s="14"/>
      <c r="D209" s="14"/>
      <c r="E209" s="15"/>
      <c r="F209" s="15"/>
    </row>
    <row r="210" spans="3:6">
      <c r="C210" s="14"/>
      <c r="D210" s="14"/>
      <c r="E210" s="15"/>
      <c r="F210" s="15"/>
    </row>
    <row r="211" spans="3:6">
      <c r="C211" s="14"/>
      <c r="D211" s="14"/>
      <c r="E211" s="15"/>
      <c r="F211" s="15"/>
    </row>
    <row r="212" spans="3:6">
      <c r="C212" s="14"/>
      <c r="D212" s="14"/>
      <c r="E212" s="15"/>
      <c r="F212" s="15"/>
    </row>
    <row r="213" spans="3:6">
      <c r="C213" s="14"/>
      <c r="D213" s="14"/>
      <c r="E213" s="15"/>
      <c r="F213" s="15"/>
    </row>
    <row r="214" spans="3:6">
      <c r="C214" s="14"/>
      <c r="D214" s="14"/>
      <c r="E214" s="15"/>
      <c r="F214" s="15"/>
    </row>
    <row r="215" spans="3:6">
      <c r="C215" s="14"/>
      <c r="D215" s="14"/>
      <c r="E215" s="15"/>
      <c r="F215" s="15"/>
    </row>
    <row r="216" spans="3:6">
      <c r="C216" s="14"/>
      <c r="D216" s="14"/>
      <c r="E216" s="15"/>
      <c r="F216" s="15"/>
    </row>
    <row r="217" spans="3:6">
      <c r="C217" s="14"/>
      <c r="D217" s="14"/>
      <c r="E217" s="15"/>
      <c r="F217" s="15"/>
    </row>
    <row r="218" spans="3:6">
      <c r="C218" s="14"/>
      <c r="D218" s="14"/>
      <c r="E218" s="15"/>
      <c r="F218" s="15"/>
    </row>
    <row r="219" spans="3:6">
      <c r="C219" s="14"/>
      <c r="D219" s="14"/>
      <c r="E219" s="15"/>
      <c r="F219" s="15"/>
    </row>
    <row r="220" spans="3:6">
      <c r="C220" s="14"/>
      <c r="D220" s="14"/>
      <c r="E220" s="15"/>
      <c r="F220" s="15"/>
    </row>
    <row r="221" spans="3:6">
      <c r="C221" s="14"/>
      <c r="D221" s="14"/>
      <c r="E221" s="15"/>
      <c r="F221" s="15"/>
    </row>
    <row r="222" spans="3:6">
      <c r="C222" s="14"/>
      <c r="D222" s="14"/>
      <c r="E222" s="15"/>
      <c r="F222" s="15"/>
    </row>
    <row r="223" spans="3:6">
      <c r="C223" s="14"/>
      <c r="D223" s="14"/>
      <c r="E223" s="15"/>
      <c r="F223" s="15"/>
    </row>
    <row r="224" spans="3:6">
      <c r="C224" s="14"/>
      <c r="D224" s="14"/>
      <c r="E224" s="15"/>
      <c r="F224" s="15"/>
    </row>
    <row r="225" spans="3:6">
      <c r="C225" s="14"/>
      <c r="D225" s="14"/>
      <c r="E225" s="15"/>
      <c r="F225" s="15"/>
    </row>
    <row r="226" spans="3:6">
      <c r="C226" s="14"/>
      <c r="D226" s="14"/>
      <c r="E226" s="15"/>
      <c r="F226" s="15"/>
    </row>
    <row r="227" spans="3:6">
      <c r="C227" s="14"/>
      <c r="D227" s="14"/>
      <c r="E227" s="15"/>
      <c r="F227" s="15"/>
    </row>
    <row r="228" spans="3:6">
      <c r="C228" s="14"/>
      <c r="D228" s="14"/>
      <c r="E228" s="15"/>
      <c r="F228" s="15"/>
    </row>
    <row r="229" spans="3:6">
      <c r="C229" s="14"/>
      <c r="D229" s="14"/>
      <c r="E229" s="15"/>
      <c r="F229" s="15"/>
    </row>
    <row r="230" spans="3:6">
      <c r="C230" s="14"/>
      <c r="D230" s="14"/>
      <c r="E230" s="15"/>
      <c r="F230" s="15"/>
    </row>
    <row r="231" spans="3:6">
      <c r="C231" s="14"/>
      <c r="D231" s="14"/>
      <c r="E231" s="15"/>
      <c r="F231" s="15"/>
    </row>
    <row r="232" spans="3:6">
      <c r="C232" s="14"/>
      <c r="D232" s="14"/>
      <c r="E232" s="15"/>
      <c r="F232" s="15"/>
    </row>
    <row r="233" spans="3:6">
      <c r="C233" s="14"/>
      <c r="D233" s="14"/>
      <c r="E233" s="15"/>
      <c r="F233" s="15"/>
    </row>
    <row r="234" spans="3:6">
      <c r="C234" s="14"/>
      <c r="D234" s="14"/>
      <c r="E234" s="15"/>
      <c r="F234" s="15"/>
    </row>
    <row r="235" spans="3:6">
      <c r="C235" s="14"/>
      <c r="D235" s="14"/>
      <c r="E235" s="15"/>
      <c r="F235" s="15"/>
    </row>
    <row r="236" spans="3:6">
      <c r="C236" s="14"/>
      <c r="D236" s="14"/>
      <c r="E236" s="15"/>
      <c r="F236" s="15"/>
    </row>
    <row r="237" spans="3:6">
      <c r="C237" s="14"/>
      <c r="D237" s="14"/>
      <c r="E237" s="15"/>
      <c r="F237" s="15"/>
    </row>
    <row r="238" spans="3:6">
      <c r="C238" s="14"/>
      <c r="D238" s="14"/>
      <c r="E238" s="15"/>
      <c r="F238" s="15"/>
    </row>
    <row r="239" spans="3:6">
      <c r="C239" s="14"/>
      <c r="D239" s="14"/>
      <c r="E239" s="15"/>
      <c r="F239" s="15"/>
    </row>
    <row r="240" spans="3:6">
      <c r="C240" s="14"/>
      <c r="D240" s="14"/>
      <c r="E240" s="15"/>
      <c r="F240" s="15"/>
    </row>
    <row r="241" spans="3:6">
      <c r="C241" s="14"/>
      <c r="D241" s="14"/>
      <c r="E241" s="15"/>
      <c r="F241" s="15"/>
    </row>
    <row r="242" spans="3:6">
      <c r="C242" s="14"/>
      <c r="D242" s="14"/>
      <c r="E242" s="15"/>
      <c r="F242" s="15"/>
    </row>
    <row r="243" spans="3:6">
      <c r="C243" s="14"/>
      <c r="D243" s="14"/>
      <c r="E243" s="15"/>
      <c r="F243" s="15"/>
    </row>
    <row r="244" spans="3:6">
      <c r="C244" s="14"/>
      <c r="D244" s="14"/>
      <c r="E244" s="15"/>
      <c r="F244" s="15"/>
    </row>
    <row r="245" spans="3:6">
      <c r="C245" s="14"/>
      <c r="D245" s="14"/>
      <c r="E245" s="15"/>
      <c r="F245" s="15"/>
    </row>
    <row r="246" spans="3:6">
      <c r="C246" s="14"/>
      <c r="D246" s="14"/>
      <c r="E246" s="15"/>
      <c r="F246" s="15"/>
    </row>
    <row r="247" spans="3:6">
      <c r="C247" s="14"/>
      <c r="D247" s="14"/>
      <c r="E247" s="15"/>
      <c r="F247" s="15"/>
    </row>
    <row r="248" spans="3:6">
      <c r="C248" s="14"/>
      <c r="D248" s="14"/>
      <c r="E248" s="15"/>
      <c r="F248" s="15"/>
    </row>
    <row r="249" spans="3:6">
      <c r="C249" s="14"/>
      <c r="D249" s="14"/>
      <c r="E249" s="15"/>
      <c r="F249" s="15"/>
    </row>
    <row r="250" spans="3:6">
      <c r="C250" s="14"/>
      <c r="D250" s="14"/>
      <c r="E250" s="15"/>
      <c r="F250" s="15"/>
    </row>
    <row r="251" spans="3:6">
      <c r="C251" s="14"/>
      <c r="D251" s="14"/>
      <c r="E251" s="15"/>
      <c r="F251" s="15"/>
    </row>
    <row r="252" spans="3:6">
      <c r="C252" s="14"/>
      <c r="D252" s="14"/>
      <c r="E252" s="15"/>
      <c r="F252" s="15"/>
    </row>
    <row r="253" spans="3:6">
      <c r="C253" s="14"/>
      <c r="D253" s="14"/>
      <c r="E253" s="15"/>
      <c r="F253" s="15"/>
    </row>
    <row r="254" spans="3:6">
      <c r="C254" s="14"/>
      <c r="D254" s="14"/>
      <c r="E254" s="15"/>
      <c r="F254" s="15"/>
    </row>
    <row r="255" spans="3:6">
      <c r="C255" s="14"/>
      <c r="D255" s="14"/>
      <c r="E255" s="15"/>
      <c r="F255" s="15"/>
    </row>
    <row r="256" spans="3:6">
      <c r="C256" s="14"/>
      <c r="D256" s="14"/>
      <c r="E256" s="15"/>
      <c r="F256" s="15"/>
    </row>
    <row r="257" spans="3:6">
      <c r="C257" s="14"/>
      <c r="D257" s="14"/>
      <c r="E257" s="15"/>
      <c r="F257" s="15"/>
    </row>
    <row r="258" spans="3:6">
      <c r="C258" s="14"/>
      <c r="D258" s="14"/>
      <c r="E258" s="15"/>
      <c r="F258" s="15"/>
    </row>
    <row r="259" spans="3:6">
      <c r="C259" s="14"/>
      <c r="D259" s="14"/>
      <c r="E259" s="15"/>
      <c r="F259" s="15"/>
    </row>
    <row r="260" spans="3:6">
      <c r="C260" s="14"/>
      <c r="D260" s="14"/>
      <c r="E260" s="15"/>
      <c r="F260" s="15"/>
    </row>
    <row r="261" spans="3:6">
      <c r="C261" s="14"/>
      <c r="D261" s="14"/>
      <c r="E261" s="15"/>
      <c r="F261" s="15"/>
    </row>
    <row r="262" spans="3:6">
      <c r="C262" s="14"/>
      <c r="D262" s="14"/>
      <c r="E262" s="15"/>
      <c r="F262" s="15"/>
    </row>
    <row r="263" spans="3:6">
      <c r="C263" s="14"/>
      <c r="D263" s="14"/>
      <c r="E263" s="15"/>
      <c r="F263" s="15"/>
    </row>
    <row r="264" spans="3:6">
      <c r="C264" s="14"/>
      <c r="D264" s="14"/>
      <c r="E264" s="15"/>
      <c r="F264" s="15"/>
    </row>
    <row r="265" spans="3:6">
      <c r="C265" s="14"/>
      <c r="D265" s="14"/>
      <c r="E265" s="15"/>
      <c r="F265" s="15"/>
    </row>
    <row r="266" spans="3:6">
      <c r="C266" s="14"/>
      <c r="D266" s="14"/>
      <c r="E266" s="15"/>
      <c r="F266" s="15"/>
    </row>
    <row r="267" spans="3:6">
      <c r="C267" s="14"/>
      <c r="D267" s="14"/>
      <c r="E267" s="15"/>
      <c r="F267" s="15"/>
    </row>
    <row r="268" spans="3:6">
      <c r="C268" s="14"/>
      <c r="D268" s="14"/>
      <c r="E268" s="15"/>
      <c r="F268" s="15"/>
    </row>
    <row r="269" spans="3:6">
      <c r="C269" s="14"/>
      <c r="D269" s="14"/>
      <c r="E269" s="15"/>
      <c r="F269" s="15"/>
    </row>
    <row r="270" spans="3:6">
      <c r="C270" s="14"/>
      <c r="D270" s="14"/>
      <c r="E270" s="15"/>
      <c r="F270" s="15"/>
    </row>
    <row r="271" spans="3:6">
      <c r="C271" s="14"/>
      <c r="D271" s="14"/>
      <c r="E271" s="15"/>
      <c r="F271" s="15"/>
    </row>
    <row r="272" spans="3:6">
      <c r="C272" s="14"/>
      <c r="D272" s="14"/>
      <c r="E272" s="15"/>
      <c r="F272" s="15"/>
    </row>
    <row r="273" spans="3:6">
      <c r="C273" s="14"/>
      <c r="D273" s="14"/>
      <c r="E273" s="15"/>
      <c r="F273" s="15"/>
    </row>
    <row r="274" spans="3:6">
      <c r="C274" s="14"/>
      <c r="D274" s="14"/>
      <c r="E274" s="15"/>
      <c r="F274" s="15"/>
    </row>
    <row r="275" spans="3:6">
      <c r="C275" s="14"/>
      <c r="D275" s="14"/>
      <c r="E275" s="15"/>
      <c r="F275" s="15"/>
    </row>
    <row r="276" spans="3:6">
      <c r="C276" s="14"/>
      <c r="D276" s="14"/>
      <c r="E276" s="15"/>
      <c r="F276" s="15"/>
    </row>
    <row r="277" spans="3:6">
      <c r="C277" s="14"/>
      <c r="D277" s="14"/>
      <c r="E277" s="15"/>
      <c r="F277" s="15"/>
    </row>
    <row r="278" spans="3:6">
      <c r="C278" s="14"/>
      <c r="D278" s="14"/>
      <c r="E278" s="15"/>
      <c r="F278" s="15"/>
    </row>
    <row r="279" spans="3:6">
      <c r="C279" s="14"/>
      <c r="D279" s="14"/>
      <c r="E279" s="15"/>
      <c r="F279" s="15"/>
    </row>
    <row r="280" spans="3:6">
      <c r="C280" s="14"/>
      <c r="D280" s="14"/>
      <c r="E280" s="15"/>
      <c r="F280" s="15"/>
    </row>
    <row r="281" spans="3:6">
      <c r="C281" s="14"/>
      <c r="D281" s="14"/>
      <c r="E281" s="15"/>
      <c r="F281" s="15"/>
    </row>
    <row r="282" spans="3:6">
      <c r="C282" s="14"/>
      <c r="D282" s="14"/>
      <c r="E282" s="15"/>
      <c r="F282" s="15"/>
    </row>
    <row r="283" spans="3:6">
      <c r="C283" s="14"/>
      <c r="D283" s="14"/>
      <c r="E283" s="15"/>
      <c r="F283" s="15"/>
    </row>
    <row r="284" spans="3:6">
      <c r="C284" s="14"/>
      <c r="D284" s="14"/>
      <c r="E284" s="15"/>
      <c r="F284" s="15"/>
    </row>
    <row r="285" spans="3:6">
      <c r="C285" s="14"/>
      <c r="D285" s="14"/>
      <c r="E285" s="15"/>
      <c r="F285" s="15"/>
    </row>
    <row r="286" spans="3:6">
      <c r="C286" s="14"/>
      <c r="D286" s="14"/>
      <c r="E286" s="15"/>
      <c r="F286" s="15"/>
    </row>
    <row r="287" spans="3:6">
      <c r="C287" s="14"/>
      <c r="D287" s="14"/>
      <c r="E287" s="15"/>
      <c r="F287" s="15"/>
    </row>
    <row r="288" spans="3:6">
      <c r="C288" s="14"/>
      <c r="D288" s="14"/>
      <c r="E288" s="15"/>
      <c r="F288" s="15"/>
    </row>
    <row r="289" spans="3:6">
      <c r="C289" s="14"/>
      <c r="D289" s="14"/>
      <c r="E289" s="15"/>
      <c r="F289" s="15"/>
    </row>
    <row r="290" spans="3:6">
      <c r="C290" s="14"/>
      <c r="D290" s="14"/>
      <c r="E290" s="15"/>
      <c r="F290" s="15"/>
    </row>
    <row r="291" spans="3:6">
      <c r="C291" s="14"/>
      <c r="D291" s="14"/>
      <c r="E291" s="15"/>
      <c r="F291" s="15"/>
    </row>
    <row r="292" spans="3:6">
      <c r="C292" s="14"/>
      <c r="D292" s="14"/>
      <c r="E292" s="15"/>
      <c r="F292" s="15"/>
    </row>
    <row r="293" spans="3:6">
      <c r="C293" s="14"/>
      <c r="D293" s="14"/>
      <c r="E293" s="15"/>
      <c r="F293" s="15"/>
    </row>
    <row r="294" spans="3:6">
      <c r="C294" s="14"/>
      <c r="D294" s="14"/>
      <c r="E294" s="15"/>
      <c r="F294" s="15"/>
    </row>
    <row r="295" spans="3:6">
      <c r="C295" s="14"/>
      <c r="D295" s="14"/>
      <c r="E295" s="15"/>
      <c r="F295" s="15"/>
    </row>
    <row r="296" spans="3:6">
      <c r="C296" s="14"/>
      <c r="D296" s="14"/>
      <c r="E296" s="15"/>
      <c r="F296" s="15"/>
    </row>
    <row r="297" spans="3:6">
      <c r="C297" s="14"/>
      <c r="D297" s="14"/>
      <c r="E297" s="15"/>
      <c r="F297" s="15"/>
    </row>
    <row r="298" spans="3:6">
      <c r="C298" s="14"/>
      <c r="D298" s="14"/>
      <c r="E298" s="15"/>
      <c r="F298" s="15"/>
    </row>
    <row r="299" spans="3:6">
      <c r="C299" s="14"/>
      <c r="D299" s="14"/>
      <c r="E299" s="15"/>
      <c r="F299" s="15"/>
    </row>
    <row r="300" spans="3:6">
      <c r="C300" s="14"/>
      <c r="D300" s="14"/>
      <c r="E300" s="15"/>
      <c r="F300" s="15"/>
    </row>
    <row r="301" spans="3:6">
      <c r="C301" s="14"/>
      <c r="D301" s="14"/>
      <c r="E301" s="15"/>
      <c r="F301" s="15"/>
    </row>
    <row r="302" spans="3:6">
      <c r="C302" s="14"/>
      <c r="D302" s="14"/>
      <c r="E302" s="15"/>
      <c r="F302" s="15"/>
    </row>
    <row r="303" spans="3:6">
      <c r="C303" s="14"/>
      <c r="D303" s="14"/>
      <c r="E303" s="15"/>
      <c r="F303" s="15"/>
    </row>
    <row r="304" spans="3:6">
      <c r="C304" s="14"/>
      <c r="D304" s="14"/>
      <c r="E304" s="15"/>
      <c r="F304" s="15"/>
    </row>
    <row r="305" spans="3:6">
      <c r="C305" s="14"/>
      <c r="D305" s="14"/>
      <c r="E305" s="15"/>
      <c r="F305" s="15"/>
    </row>
    <row r="306" spans="3:6">
      <c r="C306" s="14"/>
      <c r="D306" s="14"/>
      <c r="E306" s="15"/>
      <c r="F306" s="15"/>
    </row>
    <row r="307" spans="3:6">
      <c r="C307" s="14"/>
      <c r="D307" s="14"/>
      <c r="E307" s="15"/>
      <c r="F307" s="15"/>
    </row>
    <row r="308" spans="3:6">
      <c r="C308" s="14"/>
      <c r="D308" s="14"/>
      <c r="E308" s="15"/>
      <c r="F308" s="15"/>
    </row>
    <row r="309" spans="3:6">
      <c r="C309" s="14"/>
      <c r="D309" s="14"/>
      <c r="E309" s="15"/>
      <c r="F309" s="15"/>
    </row>
    <row r="310" spans="3:6">
      <c r="C310" s="14"/>
      <c r="D310" s="14"/>
      <c r="E310" s="15"/>
      <c r="F310" s="15"/>
    </row>
    <row r="311" spans="3:6">
      <c r="C311" s="14"/>
      <c r="D311" s="14"/>
      <c r="E311" s="15"/>
      <c r="F311" s="15"/>
    </row>
    <row r="312" spans="3:6">
      <c r="C312" s="14"/>
      <c r="D312" s="14"/>
      <c r="E312" s="15"/>
      <c r="F312" s="15"/>
    </row>
    <row r="313" spans="3:6">
      <c r="C313" s="14"/>
      <c r="D313" s="14"/>
      <c r="E313" s="15"/>
      <c r="F313" s="15"/>
    </row>
    <row r="314" spans="3:6">
      <c r="C314" s="14"/>
      <c r="D314" s="14"/>
      <c r="E314" s="15"/>
      <c r="F314" s="15"/>
    </row>
    <row r="315" spans="3:6">
      <c r="C315" s="14"/>
      <c r="D315" s="14"/>
      <c r="E315" s="15"/>
      <c r="F315" s="15"/>
    </row>
    <row r="316" spans="3:6">
      <c r="C316" s="14"/>
      <c r="D316" s="14"/>
      <c r="E316" s="15"/>
      <c r="F316" s="15"/>
    </row>
    <row r="317" spans="3:6">
      <c r="C317" s="14"/>
      <c r="D317" s="14"/>
      <c r="E317" s="15"/>
      <c r="F317" s="15"/>
    </row>
    <row r="318" spans="3:6">
      <c r="C318" s="14"/>
      <c r="D318" s="14"/>
      <c r="E318" s="15"/>
      <c r="F318" s="15"/>
    </row>
    <row r="319" spans="3:6">
      <c r="C319" s="14"/>
      <c r="D319" s="14"/>
      <c r="E319" s="15"/>
      <c r="F319" s="15"/>
    </row>
    <row r="320" spans="3:6">
      <c r="C320" s="14"/>
      <c r="D320" s="14"/>
      <c r="E320" s="15"/>
      <c r="F320" s="15"/>
    </row>
    <row r="321" spans="3:6">
      <c r="C321" s="14"/>
      <c r="D321" s="14"/>
      <c r="E321" s="15"/>
      <c r="F321" s="15"/>
    </row>
    <row r="322" spans="3:6">
      <c r="C322" s="14"/>
      <c r="D322" s="14"/>
      <c r="E322" s="15"/>
      <c r="F322" s="15"/>
    </row>
    <row r="323" spans="3:6">
      <c r="C323" s="14"/>
      <c r="D323" s="14"/>
      <c r="E323" s="15"/>
      <c r="F323" s="15"/>
    </row>
    <row r="324" spans="3:6">
      <c r="C324" s="14"/>
      <c r="D324" s="14"/>
      <c r="E324" s="15"/>
      <c r="F324" s="15"/>
    </row>
    <row r="325" spans="3:6">
      <c r="C325" s="14"/>
      <c r="D325" s="14"/>
      <c r="E325" s="15"/>
      <c r="F325" s="15"/>
    </row>
    <row r="326" spans="3:6">
      <c r="C326" s="14"/>
      <c r="D326" s="14"/>
      <c r="E326" s="15"/>
      <c r="F326" s="15"/>
    </row>
    <row r="327" spans="3:6">
      <c r="C327" s="14"/>
      <c r="D327" s="14"/>
      <c r="E327" s="15"/>
      <c r="F327" s="15"/>
    </row>
    <row r="328" spans="3:6">
      <c r="C328" s="14"/>
      <c r="D328" s="14"/>
      <c r="E328" s="15"/>
      <c r="F328" s="15"/>
    </row>
    <row r="329" spans="3:6">
      <c r="C329" s="14"/>
      <c r="D329" s="14"/>
      <c r="E329" s="15"/>
      <c r="F329" s="15"/>
    </row>
    <row r="330" spans="3:6">
      <c r="C330" s="14"/>
      <c r="D330" s="14"/>
      <c r="E330" s="15"/>
      <c r="F330" s="15"/>
    </row>
    <row r="331" spans="3:6">
      <c r="C331" s="14"/>
      <c r="D331" s="14"/>
      <c r="E331" s="15"/>
      <c r="F331" s="15"/>
    </row>
    <row r="332" spans="3:6">
      <c r="C332" s="14"/>
      <c r="D332" s="14"/>
      <c r="E332" s="15"/>
      <c r="F332" s="15"/>
    </row>
    <row r="333" spans="3:6">
      <c r="C333" s="14"/>
      <c r="D333" s="14"/>
      <c r="E333" s="15"/>
      <c r="F333" s="15"/>
    </row>
    <row r="334" spans="3:6">
      <c r="C334" s="14"/>
      <c r="D334" s="14"/>
      <c r="E334" s="15"/>
      <c r="F334" s="15"/>
    </row>
    <row r="335" spans="3:6">
      <c r="C335" s="14"/>
      <c r="D335" s="14"/>
      <c r="E335" s="15"/>
      <c r="F335" s="15"/>
    </row>
    <row r="336" spans="3:6">
      <c r="C336" s="14"/>
      <c r="D336" s="14"/>
      <c r="E336" s="15"/>
      <c r="F336" s="15"/>
    </row>
    <row r="337" spans="3:6">
      <c r="C337" s="14"/>
      <c r="D337" s="14"/>
      <c r="E337" s="15"/>
      <c r="F337" s="15"/>
    </row>
    <row r="338" spans="3:6">
      <c r="C338" s="14"/>
      <c r="D338" s="14"/>
      <c r="E338" s="15"/>
      <c r="F338" s="15"/>
    </row>
    <row r="339" spans="3:6">
      <c r="C339" s="14"/>
      <c r="D339" s="14"/>
      <c r="E339" s="15"/>
      <c r="F339" s="15"/>
    </row>
    <row r="340" spans="3:6">
      <c r="C340" s="14"/>
      <c r="D340" s="14"/>
      <c r="E340" s="15"/>
      <c r="F340" s="15"/>
    </row>
    <row r="341" spans="3:6">
      <c r="C341" s="14"/>
      <c r="D341" s="14"/>
      <c r="E341" s="15"/>
      <c r="F341" s="15"/>
    </row>
    <row r="342" spans="3:6">
      <c r="C342" s="14"/>
      <c r="D342" s="14"/>
      <c r="E342" s="15"/>
      <c r="F342" s="15"/>
    </row>
    <row r="343" spans="3:6">
      <c r="C343" s="14"/>
      <c r="D343" s="14"/>
      <c r="E343" s="15"/>
      <c r="F343" s="15"/>
    </row>
    <row r="344" spans="3:6">
      <c r="C344" s="14"/>
      <c r="D344" s="14"/>
      <c r="E344" s="15"/>
      <c r="F344" s="15"/>
    </row>
    <row r="345" spans="3:6">
      <c r="C345" s="14"/>
      <c r="D345" s="14"/>
      <c r="E345" s="15"/>
      <c r="F345" s="15"/>
    </row>
    <row r="346" spans="3:6">
      <c r="C346" s="14"/>
      <c r="D346" s="14"/>
      <c r="E346" s="15"/>
      <c r="F346" s="15"/>
    </row>
    <row r="347" spans="3:6">
      <c r="C347" s="14"/>
      <c r="D347" s="14"/>
      <c r="E347" s="15"/>
      <c r="F347" s="15"/>
    </row>
    <row r="348" spans="3:6">
      <c r="C348" s="14"/>
      <c r="D348" s="14"/>
      <c r="E348" s="15"/>
      <c r="F348" s="15"/>
    </row>
    <row r="349" spans="3:6">
      <c r="C349" s="14"/>
      <c r="D349" s="14"/>
      <c r="E349" s="15"/>
      <c r="F349" s="15"/>
    </row>
    <row r="350" spans="3:6">
      <c r="C350" s="14"/>
      <c r="D350" s="14"/>
      <c r="E350" s="15"/>
      <c r="F350" s="15"/>
    </row>
    <row r="351" spans="3:6">
      <c r="C351" s="14"/>
      <c r="D351" s="14"/>
      <c r="E351" s="15"/>
      <c r="F351" s="15"/>
    </row>
    <row r="352" spans="3:6">
      <c r="C352" s="14"/>
      <c r="D352" s="14"/>
      <c r="E352" s="15"/>
      <c r="F352" s="15"/>
    </row>
    <row r="353" spans="3:6">
      <c r="C353" s="14"/>
      <c r="D353" s="14"/>
      <c r="E353" s="15"/>
      <c r="F353" s="15"/>
    </row>
    <row r="354" spans="3:6">
      <c r="C354" s="14"/>
      <c r="D354" s="14"/>
      <c r="E354" s="15"/>
      <c r="F354" s="15"/>
    </row>
    <row r="355" spans="3:6">
      <c r="C355" s="14"/>
      <c r="D355" s="14"/>
      <c r="E355" s="15"/>
      <c r="F355" s="15"/>
    </row>
    <row r="356" spans="3:6">
      <c r="C356" s="14"/>
      <c r="D356" s="14"/>
      <c r="E356" s="15"/>
      <c r="F356" s="15"/>
    </row>
    <row r="357" spans="3:6">
      <c r="C357" s="14"/>
      <c r="D357" s="14"/>
      <c r="E357" s="15"/>
      <c r="F357" s="15"/>
    </row>
    <row r="358" spans="3:6">
      <c r="C358" s="14"/>
      <c r="D358" s="14"/>
      <c r="E358" s="15"/>
      <c r="F358" s="15"/>
    </row>
    <row r="359" spans="3:6">
      <c r="C359" s="14"/>
      <c r="D359" s="14"/>
      <c r="E359" s="15"/>
      <c r="F359" s="15"/>
    </row>
    <row r="360" spans="3:6">
      <c r="C360" s="14"/>
      <c r="D360" s="14"/>
      <c r="E360" s="15"/>
      <c r="F360" s="15"/>
    </row>
    <row r="361" spans="3:6">
      <c r="C361" s="14"/>
      <c r="D361" s="14"/>
      <c r="E361" s="15"/>
      <c r="F361" s="15"/>
    </row>
    <row r="362" spans="3:6">
      <c r="C362" s="14"/>
      <c r="D362" s="14"/>
      <c r="E362" s="15"/>
      <c r="F362" s="15"/>
    </row>
    <row r="363" spans="3:6">
      <c r="C363" s="14"/>
      <c r="D363" s="14"/>
      <c r="E363" s="15"/>
      <c r="F363" s="15"/>
    </row>
    <row r="364" spans="3:6">
      <c r="C364" s="14"/>
      <c r="D364" s="14"/>
      <c r="E364" s="15"/>
      <c r="F364" s="15"/>
    </row>
    <row r="365" spans="3:6">
      <c r="C365" s="14"/>
      <c r="D365" s="14"/>
      <c r="E365" s="15"/>
      <c r="F365" s="15"/>
    </row>
    <row r="366" spans="3:6">
      <c r="C366" s="14"/>
      <c r="D366" s="14"/>
      <c r="E366" s="15"/>
      <c r="F366" s="15"/>
    </row>
    <row r="367" spans="3:6">
      <c r="C367" s="14"/>
      <c r="D367" s="14"/>
      <c r="E367" s="15"/>
      <c r="F367" s="15"/>
    </row>
    <row r="368" spans="3:6">
      <c r="C368" s="14"/>
      <c r="D368" s="14"/>
      <c r="E368" s="15"/>
      <c r="F368" s="15"/>
    </row>
    <row r="369" spans="3:6">
      <c r="C369" s="14"/>
      <c r="D369" s="14"/>
      <c r="E369" s="15"/>
      <c r="F369" s="15"/>
    </row>
    <row r="370" spans="3:6">
      <c r="C370" s="14"/>
      <c r="D370" s="14"/>
      <c r="E370" s="15"/>
      <c r="F370" s="15"/>
    </row>
    <row r="371" spans="3:6">
      <c r="C371" s="14"/>
      <c r="D371" s="14"/>
      <c r="E371" s="15"/>
      <c r="F371" s="15"/>
    </row>
    <row r="372" spans="3:6">
      <c r="C372" s="14"/>
      <c r="D372" s="14"/>
      <c r="E372" s="15"/>
      <c r="F372" s="15"/>
    </row>
    <row r="373" spans="3:6">
      <c r="C373" s="14"/>
      <c r="D373" s="14"/>
      <c r="E373" s="15"/>
      <c r="F373" s="15"/>
    </row>
    <row r="374" spans="3:6">
      <c r="C374" s="14"/>
      <c r="D374" s="14"/>
      <c r="E374" s="15"/>
      <c r="F374" s="15"/>
    </row>
    <row r="375" spans="3:6">
      <c r="C375" s="14"/>
      <c r="D375" s="14"/>
      <c r="E375" s="15"/>
      <c r="F375" s="15"/>
    </row>
    <row r="376" spans="3:6">
      <c r="C376" s="14"/>
      <c r="D376" s="14"/>
      <c r="E376" s="15"/>
      <c r="F376" s="15"/>
    </row>
    <row r="377" spans="3:6">
      <c r="C377" s="14"/>
      <c r="D377" s="14"/>
      <c r="E377" s="15"/>
      <c r="F377" s="15"/>
    </row>
    <row r="378" spans="3:6">
      <c r="C378" s="14"/>
      <c r="D378" s="14"/>
      <c r="E378" s="15"/>
      <c r="F378" s="15"/>
    </row>
    <row r="379" spans="3:6">
      <c r="C379" s="14"/>
      <c r="D379" s="14"/>
      <c r="E379" s="15"/>
      <c r="F379" s="15"/>
    </row>
    <row r="380" spans="3:6">
      <c r="C380" s="14"/>
      <c r="D380" s="14"/>
      <c r="E380" s="15"/>
      <c r="F380" s="15"/>
    </row>
    <row r="381" spans="3:6">
      <c r="C381" s="14"/>
      <c r="D381" s="14"/>
      <c r="E381" s="15"/>
      <c r="F381" s="15"/>
    </row>
    <row r="382" spans="3:6">
      <c r="C382" s="14"/>
      <c r="D382" s="14"/>
      <c r="E382" s="15"/>
      <c r="F382" s="15"/>
    </row>
    <row r="383" spans="3:6">
      <c r="C383" s="14"/>
      <c r="D383" s="14"/>
      <c r="E383" s="15"/>
      <c r="F383" s="15"/>
    </row>
    <row r="384" spans="3:6">
      <c r="C384" s="14"/>
      <c r="D384" s="14"/>
      <c r="E384" s="15"/>
      <c r="F384" s="15"/>
    </row>
    <row r="385" spans="3:6">
      <c r="C385" s="14"/>
      <c r="D385" s="14"/>
      <c r="E385" s="15"/>
      <c r="F385" s="15"/>
    </row>
    <row r="386" spans="3:6">
      <c r="C386" s="14"/>
      <c r="D386" s="14"/>
      <c r="E386" s="15"/>
      <c r="F386" s="15"/>
    </row>
    <row r="387" spans="3:6">
      <c r="C387" s="14"/>
      <c r="D387" s="14"/>
      <c r="E387" s="15"/>
      <c r="F387" s="15"/>
    </row>
    <row r="388" spans="3:6">
      <c r="C388" s="14"/>
      <c r="D388" s="14"/>
      <c r="E388" s="15"/>
      <c r="F388" s="15"/>
    </row>
    <row r="389" spans="3:6">
      <c r="C389" s="14"/>
      <c r="D389" s="14"/>
      <c r="E389" s="15"/>
      <c r="F389" s="15"/>
    </row>
    <row r="390" spans="3:6">
      <c r="C390" s="14"/>
      <c r="D390" s="14"/>
      <c r="E390" s="15"/>
      <c r="F390" s="15"/>
    </row>
    <row r="391" spans="3:6">
      <c r="C391" s="14"/>
      <c r="D391" s="14"/>
      <c r="E391" s="15"/>
      <c r="F391" s="15"/>
    </row>
    <row r="392" spans="3:6">
      <c r="C392" s="14"/>
      <c r="D392" s="14"/>
      <c r="E392" s="15"/>
      <c r="F392" s="15"/>
    </row>
    <row r="393" spans="3:6">
      <c r="C393" s="14"/>
      <c r="D393" s="14"/>
      <c r="E393" s="15"/>
      <c r="F393" s="15"/>
    </row>
    <row r="394" spans="3:6">
      <c r="C394" s="14"/>
      <c r="D394" s="14"/>
      <c r="E394" s="15"/>
      <c r="F394" s="15"/>
    </row>
    <row r="395" spans="3:6">
      <c r="C395" s="14"/>
      <c r="D395" s="14"/>
      <c r="E395" s="15"/>
      <c r="F395" s="15"/>
    </row>
    <row r="396" spans="3:6">
      <c r="C396" s="14"/>
      <c r="D396" s="14"/>
      <c r="E396" s="15"/>
      <c r="F396" s="15"/>
    </row>
    <row r="397" spans="3:6">
      <c r="C397" s="14"/>
      <c r="D397" s="14"/>
      <c r="E397" s="15"/>
      <c r="F397" s="15"/>
    </row>
    <row r="398" spans="3:6">
      <c r="C398" s="14"/>
      <c r="D398" s="14"/>
      <c r="E398" s="15"/>
      <c r="F398" s="15"/>
    </row>
    <row r="399" spans="3:6">
      <c r="C399" s="14"/>
      <c r="D399" s="14"/>
      <c r="E399" s="15"/>
      <c r="F399" s="15"/>
    </row>
    <row r="400" spans="3:6">
      <c r="C400" s="14"/>
      <c r="D400" s="14"/>
      <c r="E400" s="15"/>
      <c r="F400" s="15"/>
    </row>
    <row r="401" spans="3:6">
      <c r="C401" s="14"/>
      <c r="D401" s="14"/>
      <c r="E401" s="15"/>
      <c r="F401" s="15"/>
    </row>
    <row r="402" spans="3:6">
      <c r="C402" s="14"/>
      <c r="D402" s="14"/>
      <c r="E402" s="15"/>
      <c r="F402" s="15"/>
    </row>
    <row r="403" spans="3:6">
      <c r="C403" s="14"/>
      <c r="D403" s="14"/>
      <c r="E403" s="15"/>
      <c r="F403" s="15"/>
    </row>
    <row r="404" spans="3:6">
      <c r="C404" s="14"/>
      <c r="D404" s="14"/>
      <c r="E404" s="15"/>
      <c r="F404" s="15"/>
    </row>
    <row r="405" spans="3:6">
      <c r="C405" s="14"/>
      <c r="D405" s="14"/>
      <c r="E405" s="15"/>
      <c r="F405" s="15"/>
    </row>
    <row r="406" spans="3:6">
      <c r="C406" s="14"/>
      <c r="D406" s="14"/>
      <c r="E406" s="15"/>
      <c r="F406" s="15"/>
    </row>
    <row r="407" spans="3:6">
      <c r="C407" s="14"/>
      <c r="D407" s="14"/>
      <c r="E407" s="15"/>
      <c r="F407" s="15"/>
    </row>
    <row r="408" spans="3:6">
      <c r="C408" s="14"/>
      <c r="D408" s="14"/>
      <c r="E408" s="15"/>
      <c r="F408" s="15"/>
    </row>
    <row r="409" spans="3:6">
      <c r="C409" s="14"/>
      <c r="D409" s="14"/>
      <c r="E409" s="15"/>
      <c r="F409" s="15"/>
    </row>
    <row r="410" spans="3:6">
      <c r="C410" s="14"/>
      <c r="D410" s="14"/>
      <c r="E410" s="15"/>
      <c r="F410" s="15"/>
    </row>
    <row r="411" spans="3:6">
      <c r="C411" s="14"/>
      <c r="D411" s="14"/>
      <c r="E411" s="15"/>
      <c r="F411" s="15"/>
    </row>
    <row r="412" spans="3:6">
      <c r="C412" s="14"/>
      <c r="D412" s="14"/>
      <c r="E412" s="15"/>
      <c r="F412" s="15"/>
    </row>
    <row r="413" spans="3:6">
      <c r="C413" s="14"/>
      <c r="D413" s="14"/>
      <c r="E413" s="15"/>
      <c r="F413" s="15"/>
    </row>
    <row r="414" spans="3:6">
      <c r="C414" s="14"/>
      <c r="D414" s="14"/>
      <c r="E414" s="15"/>
      <c r="F414" s="15"/>
    </row>
    <row r="415" spans="3:6">
      <c r="C415" s="14"/>
      <c r="D415" s="14"/>
      <c r="E415" s="15"/>
      <c r="F415" s="15"/>
    </row>
    <row r="416" spans="3:6">
      <c r="C416" s="14"/>
      <c r="D416" s="14"/>
      <c r="E416" s="15"/>
      <c r="F416" s="15"/>
    </row>
    <row r="417" spans="3:6">
      <c r="C417" s="14"/>
      <c r="D417" s="14"/>
      <c r="E417" s="15"/>
      <c r="F417" s="15"/>
    </row>
    <row r="418" spans="3:6">
      <c r="C418" s="14"/>
      <c r="D418" s="14"/>
      <c r="E418" s="15"/>
      <c r="F418" s="15"/>
    </row>
    <row r="419" spans="3:6">
      <c r="C419" s="14"/>
      <c r="D419" s="14"/>
      <c r="E419" s="15"/>
      <c r="F419" s="15"/>
    </row>
    <row r="420" spans="3:6">
      <c r="C420" s="14"/>
      <c r="D420" s="14"/>
      <c r="E420" s="15"/>
      <c r="F420" s="15"/>
    </row>
    <row r="421" spans="3:6">
      <c r="C421" s="14"/>
      <c r="D421" s="14"/>
      <c r="E421" s="15"/>
      <c r="F421" s="15"/>
    </row>
    <row r="422" spans="3:6">
      <c r="C422" s="14"/>
      <c r="D422" s="14"/>
      <c r="E422" s="15"/>
      <c r="F422" s="15"/>
    </row>
    <row r="423" spans="3:6">
      <c r="C423" s="14"/>
      <c r="D423" s="14"/>
      <c r="E423" s="15"/>
      <c r="F423" s="15"/>
    </row>
    <row r="424" spans="3:6">
      <c r="C424" s="14"/>
      <c r="D424" s="14"/>
      <c r="E424" s="15"/>
      <c r="F424" s="15"/>
    </row>
    <row r="425" spans="3:6">
      <c r="C425" s="14"/>
      <c r="D425" s="14"/>
      <c r="E425" s="15"/>
      <c r="F425" s="15"/>
    </row>
    <row r="426" spans="3:6">
      <c r="C426" s="14"/>
      <c r="D426" s="14"/>
      <c r="E426" s="15"/>
      <c r="F426" s="15"/>
    </row>
    <row r="427" spans="3:6">
      <c r="C427" s="14"/>
      <c r="D427" s="14"/>
      <c r="E427" s="15"/>
      <c r="F427" s="15"/>
    </row>
    <row r="428" spans="3:6">
      <c r="C428" s="14"/>
      <c r="D428" s="14"/>
      <c r="E428" s="15"/>
      <c r="F428" s="15"/>
    </row>
    <row r="429" spans="3:6">
      <c r="C429" s="14"/>
      <c r="D429" s="14"/>
      <c r="E429" s="15"/>
      <c r="F429" s="15"/>
    </row>
    <row r="430" spans="3:6">
      <c r="C430" s="14"/>
      <c r="D430" s="14"/>
      <c r="E430" s="15"/>
      <c r="F430" s="15"/>
    </row>
    <row r="431" spans="3:6">
      <c r="C431" s="14"/>
      <c r="D431" s="14"/>
      <c r="E431" s="15"/>
      <c r="F431" s="15"/>
    </row>
    <row r="432" spans="3:6">
      <c r="C432" s="14"/>
      <c r="D432" s="14"/>
      <c r="E432" s="15"/>
      <c r="F432" s="15"/>
    </row>
    <row r="433" spans="3:6">
      <c r="C433" s="14"/>
      <c r="D433" s="14"/>
      <c r="E433" s="15"/>
      <c r="F433" s="15"/>
    </row>
    <row r="434" spans="3:6">
      <c r="C434" s="14"/>
      <c r="D434" s="14"/>
      <c r="E434" s="15"/>
      <c r="F434" s="15"/>
    </row>
    <row r="435" spans="3:6">
      <c r="C435" s="14"/>
      <c r="D435" s="14"/>
      <c r="E435" s="15"/>
      <c r="F435" s="15"/>
    </row>
    <row r="436" spans="3:6">
      <c r="C436" s="14"/>
      <c r="D436" s="14"/>
      <c r="E436" s="15"/>
      <c r="F436" s="15"/>
    </row>
    <row r="437" spans="3:6">
      <c r="C437" s="14"/>
      <c r="D437" s="14"/>
      <c r="E437" s="15"/>
      <c r="F437" s="15"/>
    </row>
    <row r="438" spans="3:6">
      <c r="C438" s="14"/>
      <c r="D438" s="14"/>
      <c r="E438" s="15"/>
      <c r="F438" s="15"/>
    </row>
    <row r="439" spans="3:6">
      <c r="C439" s="14"/>
      <c r="D439" s="14"/>
      <c r="E439" s="15"/>
      <c r="F439" s="15"/>
    </row>
    <row r="440" spans="3:6">
      <c r="C440" s="14"/>
      <c r="D440" s="14"/>
      <c r="E440" s="15"/>
      <c r="F440" s="15"/>
    </row>
    <row r="441" spans="3:6">
      <c r="C441" s="14"/>
      <c r="D441" s="14"/>
      <c r="E441" s="15"/>
      <c r="F441" s="15"/>
    </row>
    <row r="442" spans="3:6">
      <c r="C442" s="14"/>
      <c r="D442" s="14"/>
      <c r="E442" s="15"/>
      <c r="F442" s="15"/>
    </row>
    <row r="443" spans="3:6">
      <c r="C443" s="14"/>
      <c r="D443" s="14"/>
      <c r="E443" s="15"/>
      <c r="F443" s="15"/>
    </row>
    <row r="444" spans="3:6">
      <c r="C444" s="14"/>
      <c r="D444" s="14"/>
      <c r="E444" s="15"/>
      <c r="F444" s="15"/>
    </row>
    <row r="445" spans="3:6">
      <c r="C445" s="14"/>
      <c r="D445" s="14"/>
      <c r="E445" s="15"/>
      <c r="F445" s="15"/>
    </row>
    <row r="446" spans="3:6">
      <c r="C446" s="14"/>
      <c r="D446" s="14"/>
      <c r="E446" s="15"/>
      <c r="F446" s="15"/>
    </row>
    <row r="447" spans="3:6">
      <c r="C447" s="14"/>
      <c r="D447" s="14"/>
      <c r="E447" s="15"/>
      <c r="F447" s="15"/>
    </row>
    <row r="448" spans="3:6">
      <c r="C448" s="14"/>
      <c r="D448" s="14"/>
      <c r="E448" s="15"/>
      <c r="F448" s="15"/>
    </row>
    <row r="449" spans="3:6">
      <c r="C449" s="14"/>
      <c r="D449" s="14"/>
      <c r="E449" s="15"/>
      <c r="F449" s="15"/>
    </row>
    <row r="450" spans="3:6">
      <c r="C450" s="14"/>
      <c r="D450" s="14"/>
      <c r="E450" s="15"/>
      <c r="F450" s="15"/>
    </row>
    <row r="451" spans="3:6">
      <c r="C451" s="14"/>
      <c r="D451" s="14"/>
      <c r="E451" s="15"/>
      <c r="F451" s="15"/>
    </row>
    <row r="452" spans="3:6">
      <c r="C452" s="14"/>
      <c r="D452" s="14"/>
      <c r="E452" s="15"/>
      <c r="F452" s="15"/>
    </row>
    <row r="453" spans="3:6">
      <c r="C453" s="14"/>
      <c r="D453" s="14"/>
      <c r="E453" s="15"/>
      <c r="F453" s="15"/>
    </row>
    <row r="454" spans="3:6">
      <c r="C454" s="14"/>
      <c r="D454" s="14"/>
      <c r="E454" s="15"/>
      <c r="F454" s="15"/>
    </row>
    <row r="455" spans="3:6">
      <c r="C455" s="14"/>
      <c r="D455" s="14"/>
      <c r="E455" s="15"/>
      <c r="F455" s="15"/>
    </row>
    <row r="456" spans="3:6">
      <c r="C456" s="14"/>
      <c r="D456" s="14"/>
      <c r="E456" s="15"/>
      <c r="F456" s="15"/>
    </row>
    <row r="457" spans="3:6">
      <c r="C457" s="14"/>
      <c r="D457" s="14"/>
      <c r="E457" s="15"/>
      <c r="F457" s="15"/>
    </row>
    <row r="458" spans="3:6">
      <c r="C458" s="14"/>
      <c r="D458" s="14"/>
      <c r="E458" s="15"/>
      <c r="F458" s="15"/>
    </row>
    <row r="459" spans="3:6">
      <c r="C459" s="14"/>
      <c r="D459" s="14"/>
      <c r="E459" s="15"/>
      <c r="F459" s="15"/>
    </row>
    <row r="460" spans="3:6">
      <c r="C460" s="14"/>
      <c r="D460" s="14"/>
      <c r="E460" s="15"/>
      <c r="F460" s="15"/>
    </row>
    <row r="461" spans="3:6">
      <c r="C461" s="14"/>
      <c r="D461" s="14"/>
      <c r="E461" s="15"/>
      <c r="F461" s="15"/>
    </row>
    <row r="462" spans="3:6">
      <c r="C462" s="14"/>
      <c r="D462" s="14"/>
      <c r="E462" s="15"/>
      <c r="F462" s="15"/>
    </row>
    <row r="463" spans="3:6">
      <c r="C463" s="14"/>
      <c r="D463" s="14"/>
      <c r="E463" s="15"/>
      <c r="F463" s="15"/>
    </row>
    <row r="464" spans="3:6">
      <c r="C464" s="14"/>
      <c r="D464" s="14"/>
      <c r="E464" s="15"/>
      <c r="F464" s="15"/>
    </row>
    <row r="465" spans="3:6">
      <c r="C465" s="14"/>
      <c r="D465" s="14"/>
      <c r="E465" s="15"/>
      <c r="F465" s="15"/>
    </row>
    <row r="466" spans="3:6">
      <c r="C466" s="14"/>
      <c r="D466" s="14"/>
      <c r="E466" s="15"/>
      <c r="F466" s="15"/>
    </row>
    <row r="467" spans="3:6">
      <c r="C467" s="14"/>
      <c r="D467" s="14"/>
      <c r="E467" s="15"/>
      <c r="F467" s="15"/>
    </row>
    <row r="468" spans="3:6">
      <c r="C468" s="14"/>
      <c r="D468" s="14"/>
      <c r="E468" s="15"/>
      <c r="F468" s="15"/>
    </row>
    <row r="469" spans="3:6">
      <c r="C469" s="14"/>
      <c r="D469" s="14"/>
      <c r="E469" s="15"/>
      <c r="F469" s="15"/>
    </row>
    <row r="470" spans="3:6">
      <c r="C470" s="14"/>
      <c r="D470" s="14"/>
      <c r="E470" s="15"/>
      <c r="F470" s="15"/>
    </row>
    <row r="471" spans="3:6">
      <c r="C471" s="14"/>
      <c r="D471" s="14"/>
      <c r="E471" s="15"/>
      <c r="F471" s="15"/>
    </row>
    <row r="472" spans="3:6">
      <c r="C472" s="14"/>
      <c r="D472" s="14"/>
      <c r="E472" s="15"/>
      <c r="F472" s="15"/>
    </row>
    <row r="473" spans="3:6">
      <c r="C473" s="14"/>
      <c r="D473" s="14"/>
      <c r="E473" s="15"/>
      <c r="F473" s="15"/>
    </row>
    <row r="474" spans="3:6">
      <c r="C474" s="14"/>
      <c r="D474" s="14"/>
      <c r="E474" s="15"/>
      <c r="F474" s="15"/>
    </row>
    <row r="475" spans="3:6">
      <c r="C475" s="14"/>
      <c r="D475" s="14"/>
      <c r="E475" s="15"/>
      <c r="F475" s="15"/>
    </row>
    <row r="476" spans="3:6">
      <c r="C476" s="14"/>
      <c r="D476" s="14"/>
      <c r="E476" s="15"/>
      <c r="F476" s="15"/>
    </row>
    <row r="477" spans="3:6">
      <c r="C477" s="14"/>
      <c r="D477" s="14"/>
      <c r="E477" s="15"/>
      <c r="F477" s="15"/>
    </row>
    <row r="478" spans="3:6">
      <c r="C478" s="14"/>
      <c r="D478" s="14"/>
      <c r="E478" s="15"/>
      <c r="F478" s="15"/>
    </row>
    <row r="479" spans="3:6">
      <c r="C479" s="14"/>
      <c r="D479" s="14"/>
      <c r="E479" s="15"/>
      <c r="F479" s="15"/>
    </row>
    <row r="480" spans="3:6">
      <c r="C480" s="14"/>
      <c r="D480" s="14"/>
      <c r="E480" s="15"/>
      <c r="F480" s="15"/>
    </row>
    <row r="481" spans="3:6">
      <c r="C481" s="14"/>
      <c r="D481" s="14"/>
      <c r="E481" s="15"/>
      <c r="F481" s="15"/>
    </row>
    <row r="482" spans="3:6">
      <c r="C482" s="14"/>
      <c r="D482" s="14"/>
      <c r="E482" s="15"/>
      <c r="F482" s="15"/>
    </row>
    <row r="483" spans="3:6">
      <c r="C483" s="14"/>
      <c r="D483" s="14"/>
      <c r="E483" s="15"/>
      <c r="F483" s="15"/>
    </row>
    <row r="484" spans="3:6">
      <c r="C484" s="14"/>
      <c r="D484" s="14"/>
      <c r="E484" s="15"/>
      <c r="F484" s="15"/>
    </row>
    <row r="485" spans="3:6">
      <c r="C485" s="14"/>
      <c r="D485" s="14"/>
      <c r="E485" s="15"/>
      <c r="F485" s="15"/>
    </row>
    <row r="486" spans="3:6">
      <c r="C486" s="14"/>
      <c r="D486" s="14"/>
      <c r="E486" s="15"/>
      <c r="F486" s="15"/>
    </row>
    <row r="487" spans="3:6">
      <c r="C487" s="14"/>
      <c r="D487" s="14"/>
      <c r="E487" s="15"/>
      <c r="F487" s="15"/>
    </row>
    <row r="488" spans="3:6">
      <c r="C488" s="14"/>
      <c r="D488" s="14"/>
      <c r="E488" s="15"/>
      <c r="F488" s="15"/>
    </row>
    <row r="489" spans="3:6">
      <c r="C489" s="14"/>
      <c r="D489" s="14"/>
      <c r="E489" s="15"/>
      <c r="F489" s="15"/>
    </row>
    <row r="490" spans="3:6">
      <c r="C490" s="14"/>
      <c r="D490" s="14"/>
      <c r="E490" s="15"/>
      <c r="F490" s="15"/>
    </row>
    <row r="491" spans="3:6">
      <c r="C491" s="14"/>
      <c r="D491" s="14"/>
      <c r="E491" s="15"/>
      <c r="F491" s="15"/>
    </row>
    <row r="492" spans="3:6">
      <c r="C492" s="14"/>
      <c r="D492" s="14"/>
      <c r="E492" s="15"/>
      <c r="F492" s="15"/>
    </row>
    <row r="493" spans="3:6">
      <c r="C493" s="14"/>
      <c r="D493" s="14"/>
      <c r="E493" s="15"/>
      <c r="F493" s="15"/>
    </row>
    <row r="494" spans="3:6">
      <c r="C494" s="14"/>
      <c r="D494" s="14"/>
      <c r="E494" s="15"/>
      <c r="F494" s="15"/>
    </row>
    <row r="495" spans="3:6">
      <c r="C495" s="14"/>
      <c r="D495" s="14"/>
      <c r="E495" s="15"/>
      <c r="F495" s="15"/>
    </row>
    <row r="496" spans="3:6">
      <c r="C496" s="14"/>
      <c r="D496" s="14"/>
      <c r="E496" s="15"/>
      <c r="F496" s="15"/>
    </row>
    <row r="497" spans="3:6">
      <c r="C497" s="14"/>
      <c r="D497" s="14"/>
      <c r="E497" s="15"/>
      <c r="F497" s="15"/>
    </row>
    <row r="498" spans="3:6">
      <c r="C498" s="14"/>
      <c r="D498" s="14"/>
      <c r="E498" s="15"/>
      <c r="F498" s="15"/>
    </row>
    <row r="499" spans="3:6">
      <c r="C499" s="14"/>
      <c r="D499" s="14"/>
      <c r="E499" s="15"/>
      <c r="F499" s="15"/>
    </row>
    <row r="500" spans="3:6">
      <c r="C500" s="14"/>
      <c r="D500" s="14"/>
      <c r="E500" s="15"/>
      <c r="F500" s="15"/>
    </row>
    <row r="501" spans="3:6">
      <c r="C501" s="14"/>
      <c r="D501" s="14"/>
      <c r="E501" s="15"/>
      <c r="F501" s="15"/>
    </row>
    <row r="502" spans="3:6">
      <c r="C502" s="14"/>
      <c r="D502" s="14"/>
      <c r="E502" s="15"/>
      <c r="F502" s="15"/>
    </row>
    <row r="503" spans="3:6">
      <c r="C503" s="14"/>
      <c r="D503" s="14"/>
      <c r="E503" s="15"/>
      <c r="F503" s="15"/>
    </row>
    <row r="504" spans="3:6">
      <c r="C504" s="14"/>
      <c r="D504" s="14"/>
      <c r="E504" s="15"/>
      <c r="F504" s="15"/>
    </row>
    <row r="505" spans="3:6">
      <c r="C505" s="14"/>
      <c r="D505" s="14"/>
      <c r="E505" s="15"/>
      <c r="F505" s="15"/>
    </row>
    <row r="506" spans="3:6">
      <c r="C506" s="14"/>
      <c r="D506" s="14"/>
      <c r="E506" s="15"/>
      <c r="F506" s="15"/>
    </row>
    <row r="507" spans="3:6">
      <c r="C507" s="14"/>
      <c r="D507" s="14"/>
      <c r="E507" s="15"/>
      <c r="F507" s="15"/>
    </row>
    <row r="508" spans="3:6">
      <c r="C508" s="14"/>
      <c r="D508" s="14"/>
      <c r="E508" s="15"/>
      <c r="F508" s="15"/>
    </row>
    <row r="509" spans="3:6">
      <c r="C509" s="14"/>
      <c r="D509" s="14"/>
      <c r="E509" s="15"/>
      <c r="F509" s="15"/>
    </row>
    <row r="510" spans="3:6">
      <c r="C510" s="14"/>
      <c r="D510" s="14"/>
      <c r="E510" s="15"/>
      <c r="F510" s="15"/>
    </row>
    <row r="511" spans="3:6">
      <c r="C511" s="14"/>
      <c r="D511" s="14"/>
      <c r="E511" s="15"/>
      <c r="F511" s="15"/>
    </row>
    <row r="512" spans="3:6">
      <c r="C512" s="14"/>
      <c r="D512" s="14"/>
      <c r="E512" s="15"/>
      <c r="F512" s="15"/>
    </row>
    <row r="513" spans="3:6">
      <c r="C513" s="14"/>
      <c r="D513" s="14"/>
      <c r="E513" s="15"/>
      <c r="F513" s="15"/>
    </row>
    <row r="514" spans="3:6">
      <c r="C514" s="14"/>
      <c r="D514" s="14"/>
      <c r="E514" s="15"/>
      <c r="F514" s="15"/>
    </row>
    <row r="515" spans="3:6">
      <c r="C515" s="14"/>
      <c r="D515" s="14"/>
      <c r="E515" s="15"/>
      <c r="F515" s="15"/>
    </row>
    <row r="516" spans="3:6">
      <c r="C516" s="14"/>
      <c r="D516" s="14"/>
      <c r="E516" s="15"/>
      <c r="F516" s="15"/>
    </row>
    <row r="517" spans="3:6">
      <c r="C517" s="14"/>
      <c r="D517" s="14"/>
      <c r="E517" s="15"/>
      <c r="F517" s="15"/>
    </row>
    <row r="518" spans="3:6">
      <c r="C518" s="14"/>
      <c r="D518" s="14"/>
      <c r="E518" s="15"/>
      <c r="F518" s="15"/>
    </row>
    <row r="519" spans="3:6">
      <c r="C519" s="14"/>
      <c r="D519" s="14"/>
      <c r="E519" s="15"/>
      <c r="F519" s="15"/>
    </row>
    <row r="520" spans="3:6">
      <c r="C520" s="14"/>
      <c r="D520" s="14"/>
      <c r="E520" s="15"/>
      <c r="F520" s="15"/>
    </row>
    <row r="521" spans="3:6">
      <c r="C521" s="14"/>
      <c r="D521" s="14"/>
      <c r="E521" s="15"/>
      <c r="F521" s="15"/>
    </row>
    <row r="522" spans="3:6">
      <c r="C522" s="14"/>
      <c r="D522" s="14"/>
      <c r="E522" s="15"/>
      <c r="F522" s="15"/>
    </row>
    <row r="523" spans="3:6">
      <c r="C523" s="14"/>
      <c r="D523" s="14"/>
      <c r="E523" s="15"/>
      <c r="F523" s="15"/>
    </row>
    <row r="524" spans="3:6">
      <c r="C524" s="14"/>
      <c r="D524" s="14"/>
      <c r="E524" s="15"/>
      <c r="F524" s="15"/>
    </row>
    <row r="525" spans="3:6">
      <c r="C525" s="14"/>
      <c r="D525" s="14"/>
      <c r="E525" s="15"/>
      <c r="F525" s="15"/>
    </row>
    <row r="526" spans="3:6">
      <c r="C526" s="14"/>
      <c r="D526" s="14"/>
      <c r="E526" s="15"/>
      <c r="F526" s="15"/>
    </row>
    <row r="527" spans="3:6">
      <c r="C527" s="14"/>
      <c r="D527" s="14"/>
      <c r="E527" s="15"/>
      <c r="F527" s="15"/>
    </row>
    <row r="528" spans="3:6">
      <c r="C528" s="14"/>
      <c r="D528" s="14"/>
      <c r="E528" s="15"/>
      <c r="F528" s="15"/>
    </row>
    <row r="529" spans="3:6">
      <c r="C529" s="14"/>
      <c r="D529" s="14"/>
      <c r="E529" s="15"/>
      <c r="F529" s="15"/>
    </row>
    <row r="530" spans="3:6">
      <c r="C530" s="14"/>
      <c r="D530" s="14"/>
      <c r="E530" s="15"/>
      <c r="F530" s="15"/>
    </row>
    <row r="531" spans="3:6">
      <c r="C531" s="14"/>
      <c r="D531" s="14"/>
      <c r="E531" s="15"/>
      <c r="F531" s="15"/>
    </row>
    <row r="532" spans="3:6">
      <c r="C532" s="14"/>
      <c r="D532" s="14"/>
      <c r="E532" s="15"/>
      <c r="F532" s="15"/>
    </row>
    <row r="533" spans="3:6">
      <c r="C533" s="14"/>
      <c r="D533" s="14"/>
      <c r="E533" s="15"/>
      <c r="F533" s="15"/>
    </row>
    <row r="534" spans="3:6">
      <c r="C534" s="14"/>
      <c r="D534" s="14"/>
      <c r="E534" s="15"/>
      <c r="F534" s="15"/>
    </row>
    <row r="535" spans="3:6">
      <c r="C535" s="14"/>
      <c r="D535" s="14"/>
      <c r="E535" s="15"/>
      <c r="F535" s="15"/>
    </row>
    <row r="536" spans="3:6">
      <c r="C536" s="14"/>
      <c r="D536" s="14"/>
      <c r="E536" s="15"/>
      <c r="F536" s="15"/>
    </row>
    <row r="537" spans="3:6">
      <c r="C537" s="14"/>
      <c r="D537" s="14"/>
      <c r="E537" s="15"/>
      <c r="F537" s="15"/>
    </row>
    <row r="538" spans="3:6">
      <c r="C538" s="14"/>
      <c r="D538" s="14"/>
      <c r="E538" s="15"/>
      <c r="F538" s="15"/>
    </row>
    <row r="539" spans="3:6">
      <c r="C539" s="14"/>
      <c r="D539" s="14"/>
      <c r="E539" s="15"/>
      <c r="F539" s="15"/>
    </row>
    <row r="540" spans="3:6">
      <c r="C540" s="14"/>
      <c r="D540" s="14"/>
      <c r="E540" s="15"/>
      <c r="F540" s="15"/>
    </row>
    <row r="541" spans="3:6">
      <c r="C541" s="14"/>
      <c r="D541" s="14"/>
      <c r="E541" s="15"/>
      <c r="F541" s="15"/>
    </row>
    <row r="542" spans="3:6">
      <c r="C542" s="14"/>
      <c r="D542" s="14"/>
      <c r="E542" s="15"/>
      <c r="F542" s="15"/>
    </row>
    <row r="543" spans="3:6">
      <c r="C543" s="14"/>
      <c r="D543" s="14"/>
      <c r="E543" s="15"/>
      <c r="F543" s="15"/>
    </row>
    <row r="544" spans="3:6">
      <c r="C544" s="14"/>
      <c r="D544" s="14"/>
      <c r="E544" s="15"/>
      <c r="F544" s="15"/>
    </row>
    <row r="545" spans="3:6">
      <c r="C545" s="14"/>
      <c r="D545" s="14"/>
      <c r="E545" s="15"/>
      <c r="F545" s="15"/>
    </row>
    <row r="546" spans="3:6">
      <c r="C546" s="14"/>
      <c r="D546" s="14"/>
      <c r="E546" s="15"/>
      <c r="F546" s="15"/>
    </row>
    <row r="547" spans="3:6">
      <c r="C547" s="14"/>
      <c r="D547" s="14"/>
      <c r="E547" s="15"/>
      <c r="F547" s="15"/>
    </row>
    <row r="548" spans="3:6">
      <c r="C548" s="14"/>
      <c r="D548" s="14"/>
      <c r="E548" s="15"/>
      <c r="F548" s="15"/>
    </row>
    <row r="549" spans="3:6">
      <c r="C549" s="14"/>
      <c r="D549" s="14"/>
      <c r="E549" s="15"/>
      <c r="F549" s="15"/>
    </row>
    <row r="550" spans="3:6">
      <c r="C550" s="14"/>
      <c r="D550" s="14"/>
      <c r="E550" s="15"/>
      <c r="F550" s="15"/>
    </row>
    <row r="551" spans="3:6">
      <c r="C551" s="14"/>
      <c r="D551" s="14"/>
      <c r="E551" s="15"/>
      <c r="F551" s="15"/>
    </row>
    <row r="552" spans="3:6">
      <c r="C552" s="14"/>
      <c r="D552" s="14"/>
      <c r="E552" s="15"/>
      <c r="F552" s="15"/>
    </row>
    <row r="553" spans="3:6">
      <c r="C553" s="14"/>
      <c r="D553" s="14"/>
      <c r="E553" s="15"/>
      <c r="F553" s="15"/>
    </row>
    <row r="554" spans="3:6">
      <c r="C554" s="14"/>
      <c r="D554" s="14"/>
      <c r="E554" s="15"/>
      <c r="F554" s="15"/>
    </row>
    <row r="555" spans="3:6">
      <c r="C555" s="14"/>
      <c r="D555" s="14"/>
      <c r="E555" s="15"/>
      <c r="F555" s="15"/>
    </row>
    <row r="556" spans="3:6">
      <c r="C556" s="14"/>
      <c r="D556" s="14"/>
      <c r="E556" s="15"/>
      <c r="F556" s="15"/>
    </row>
    <row r="557" spans="3:6">
      <c r="C557" s="14"/>
      <c r="D557" s="14"/>
      <c r="E557" s="15"/>
      <c r="F557" s="15"/>
    </row>
    <row r="558" spans="3:6">
      <c r="C558" s="14"/>
      <c r="D558" s="14"/>
      <c r="E558" s="15"/>
      <c r="F558" s="15"/>
    </row>
    <row r="559" spans="3:6">
      <c r="C559" s="14"/>
      <c r="D559" s="14"/>
      <c r="E559" s="15"/>
      <c r="F559" s="15"/>
    </row>
    <row r="560" spans="3:6">
      <c r="C560" s="14"/>
      <c r="D560" s="14"/>
      <c r="E560" s="15"/>
      <c r="F560" s="15"/>
    </row>
    <row r="561" spans="3:6">
      <c r="C561" s="14"/>
      <c r="D561" s="14"/>
      <c r="E561" s="15"/>
      <c r="F561" s="15"/>
    </row>
    <row r="562" spans="3:6">
      <c r="C562" s="14"/>
      <c r="D562" s="14"/>
      <c r="E562" s="15"/>
      <c r="F562" s="15"/>
    </row>
    <row r="563" spans="3:6">
      <c r="C563" s="14"/>
      <c r="D563" s="14"/>
      <c r="E563" s="15"/>
      <c r="F563" s="15"/>
    </row>
    <row r="564" spans="3:6">
      <c r="C564" s="14"/>
      <c r="D564" s="14"/>
      <c r="E564" s="15"/>
      <c r="F564" s="15"/>
    </row>
    <row r="565" spans="3:6">
      <c r="C565" s="14"/>
      <c r="D565" s="14"/>
      <c r="E565" s="15"/>
      <c r="F565" s="15"/>
    </row>
    <row r="566" spans="3:6">
      <c r="C566" s="14"/>
      <c r="D566" s="14"/>
      <c r="E566" s="15"/>
      <c r="F566" s="15"/>
    </row>
    <row r="567" spans="3:6">
      <c r="C567" s="14"/>
      <c r="D567" s="14"/>
      <c r="E567" s="15"/>
      <c r="F567" s="15"/>
    </row>
    <row r="568" spans="3:6">
      <c r="C568" s="14"/>
      <c r="D568" s="14"/>
      <c r="E568" s="15"/>
      <c r="F568" s="15"/>
    </row>
    <row r="569" spans="3:6">
      <c r="C569" s="14"/>
      <c r="D569" s="14"/>
      <c r="E569" s="15"/>
      <c r="F569" s="15"/>
    </row>
    <row r="570" spans="3:6">
      <c r="C570" s="14"/>
      <c r="D570" s="14"/>
      <c r="E570" s="15"/>
      <c r="F570" s="15"/>
    </row>
    <row r="571" spans="3:6">
      <c r="C571" s="14"/>
      <c r="D571" s="14"/>
      <c r="E571" s="15"/>
      <c r="F571" s="15"/>
    </row>
    <row r="572" spans="3:6">
      <c r="C572" s="14"/>
      <c r="D572" s="14"/>
      <c r="E572" s="15"/>
      <c r="F572" s="15"/>
    </row>
    <row r="573" spans="3:6">
      <c r="C573" s="14"/>
      <c r="D573" s="14"/>
      <c r="E573" s="15"/>
      <c r="F573" s="15"/>
    </row>
    <row r="574" spans="3:6">
      <c r="C574" s="14"/>
      <c r="D574" s="14"/>
      <c r="E574" s="15"/>
      <c r="F574" s="15"/>
    </row>
    <row r="575" spans="3:6">
      <c r="C575" s="14"/>
      <c r="D575" s="14"/>
      <c r="E575" s="15"/>
      <c r="F575" s="15"/>
    </row>
    <row r="576" spans="3:6">
      <c r="C576" s="14"/>
      <c r="D576" s="14"/>
      <c r="E576" s="15"/>
      <c r="F576" s="15"/>
    </row>
    <row r="577" spans="3:6">
      <c r="C577" s="14"/>
      <c r="D577" s="14"/>
      <c r="E577" s="15"/>
      <c r="F577" s="15"/>
    </row>
    <row r="578" spans="3:6">
      <c r="C578" s="14"/>
      <c r="D578" s="14"/>
      <c r="E578" s="15"/>
      <c r="F578" s="15"/>
    </row>
    <row r="579" spans="3:6">
      <c r="C579" s="14"/>
      <c r="D579" s="14"/>
      <c r="E579" s="15"/>
      <c r="F579" s="15"/>
    </row>
    <row r="580" spans="3:6">
      <c r="C580" s="14"/>
      <c r="D580" s="14"/>
      <c r="E580" s="15"/>
      <c r="F580" s="15"/>
    </row>
    <row r="581" spans="3:6">
      <c r="C581" s="14"/>
      <c r="D581" s="14"/>
      <c r="E581" s="15"/>
      <c r="F581" s="15"/>
    </row>
    <row r="582" spans="3:6">
      <c r="C582" s="14"/>
      <c r="D582" s="14"/>
      <c r="E582" s="15"/>
      <c r="F582" s="15"/>
    </row>
    <row r="583" spans="3:6">
      <c r="C583" s="14"/>
      <c r="D583" s="14"/>
      <c r="E583" s="15"/>
      <c r="F583" s="15"/>
    </row>
    <row r="584" spans="3:6">
      <c r="C584" s="14"/>
      <c r="D584" s="14"/>
      <c r="E584" s="15"/>
      <c r="F584" s="15"/>
    </row>
    <row r="585" spans="3:6">
      <c r="C585" s="14"/>
      <c r="D585" s="14"/>
      <c r="E585" s="15"/>
      <c r="F585" s="15"/>
    </row>
    <row r="586" spans="3:6">
      <c r="C586" s="14"/>
      <c r="D586" s="14"/>
      <c r="E586" s="15"/>
      <c r="F586" s="15"/>
    </row>
    <row r="587" spans="3:6">
      <c r="C587" s="14"/>
      <c r="D587" s="14"/>
      <c r="E587" s="15"/>
      <c r="F587" s="15"/>
    </row>
    <row r="588" spans="3:6">
      <c r="C588" s="14"/>
      <c r="D588" s="14"/>
      <c r="E588" s="15"/>
      <c r="F588" s="15"/>
    </row>
    <row r="589" spans="3:6">
      <c r="C589" s="14"/>
      <c r="D589" s="14"/>
      <c r="E589" s="15"/>
      <c r="F589" s="15"/>
    </row>
    <row r="590" spans="3:6">
      <c r="C590" s="14"/>
      <c r="D590" s="14"/>
      <c r="E590" s="15"/>
      <c r="F590" s="15"/>
    </row>
    <row r="591" spans="3:6">
      <c r="C591" s="14"/>
      <c r="D591" s="14"/>
      <c r="E591" s="15"/>
      <c r="F591" s="15"/>
    </row>
    <row r="592" spans="3:6">
      <c r="C592" s="14"/>
      <c r="D592" s="14"/>
      <c r="E592" s="15"/>
      <c r="F592" s="15"/>
    </row>
    <row r="593" spans="3:6">
      <c r="C593" s="14"/>
      <c r="D593" s="14"/>
      <c r="E593" s="15"/>
      <c r="F593" s="15"/>
    </row>
    <row r="594" spans="3:6">
      <c r="C594" s="14"/>
      <c r="D594" s="14"/>
      <c r="E594" s="15"/>
      <c r="F594" s="15"/>
    </row>
    <row r="595" spans="3:6">
      <c r="C595" s="14"/>
      <c r="D595" s="14"/>
      <c r="E595" s="15"/>
      <c r="F595" s="15"/>
    </row>
    <row r="596" spans="3:6">
      <c r="C596" s="14"/>
      <c r="D596" s="14"/>
      <c r="E596" s="15"/>
      <c r="F596" s="15"/>
    </row>
    <row r="597" spans="3:6">
      <c r="C597" s="14"/>
      <c r="D597" s="14"/>
      <c r="E597" s="15"/>
      <c r="F597" s="15"/>
    </row>
    <row r="598" spans="3:6">
      <c r="C598" s="14"/>
      <c r="D598" s="14"/>
      <c r="E598" s="15"/>
      <c r="F598" s="15"/>
    </row>
    <row r="599" spans="3:6">
      <c r="C599" s="14"/>
      <c r="D599" s="14"/>
      <c r="E599" s="15"/>
      <c r="F599" s="15"/>
    </row>
    <row r="600" spans="3:6">
      <c r="C600" s="14"/>
      <c r="D600" s="14"/>
      <c r="E600" s="15"/>
      <c r="F600" s="15"/>
    </row>
    <row r="601" spans="3:6">
      <c r="C601" s="14"/>
      <c r="D601" s="14"/>
      <c r="E601" s="15"/>
      <c r="F601" s="15"/>
    </row>
    <row r="602" spans="3:6">
      <c r="C602" s="14"/>
      <c r="D602" s="14"/>
      <c r="E602" s="15"/>
      <c r="F602" s="15"/>
    </row>
    <row r="603" spans="3:6">
      <c r="C603" s="14"/>
      <c r="D603" s="14"/>
      <c r="E603" s="15"/>
      <c r="F603" s="15"/>
    </row>
    <row r="604" spans="3:6">
      <c r="C604" s="14"/>
      <c r="D604" s="14"/>
      <c r="E604" s="15"/>
      <c r="F604" s="15"/>
    </row>
    <row r="605" spans="3:6">
      <c r="C605" s="14"/>
      <c r="D605" s="14"/>
      <c r="E605" s="15"/>
      <c r="F605" s="15"/>
    </row>
    <row r="606" spans="3:6">
      <c r="C606" s="14"/>
      <c r="D606" s="14"/>
      <c r="E606" s="15"/>
      <c r="F606" s="15"/>
    </row>
    <row r="607" spans="3:6">
      <c r="C607" s="14"/>
      <c r="D607" s="14"/>
      <c r="E607" s="15"/>
      <c r="F607" s="15"/>
    </row>
    <row r="608" spans="3:6">
      <c r="C608" s="14"/>
      <c r="D608" s="14"/>
      <c r="E608" s="15"/>
      <c r="F608" s="15"/>
    </row>
    <row r="609" spans="3:6">
      <c r="C609" s="14"/>
      <c r="D609" s="14"/>
      <c r="E609" s="15"/>
      <c r="F609" s="15"/>
    </row>
    <row r="610" spans="3:6">
      <c r="C610" s="14"/>
      <c r="D610" s="14"/>
      <c r="E610" s="15"/>
      <c r="F610" s="15"/>
    </row>
    <row r="611" spans="3:6">
      <c r="C611" s="14"/>
      <c r="D611" s="14"/>
      <c r="E611" s="15"/>
      <c r="F611" s="15"/>
    </row>
    <row r="612" spans="3:6">
      <c r="C612" s="14"/>
      <c r="D612" s="14"/>
      <c r="E612" s="15"/>
      <c r="F612" s="15"/>
    </row>
    <row r="613" spans="3:6">
      <c r="C613" s="14"/>
      <c r="D613" s="14"/>
      <c r="E613" s="15"/>
      <c r="F613" s="15"/>
    </row>
    <row r="614" spans="3:6">
      <c r="C614" s="14"/>
      <c r="D614" s="14"/>
      <c r="E614" s="15"/>
      <c r="F614" s="15"/>
    </row>
    <row r="615" spans="3:6">
      <c r="C615" s="14"/>
      <c r="D615" s="14"/>
      <c r="E615" s="15"/>
      <c r="F615" s="15"/>
    </row>
    <row r="616" spans="3:6">
      <c r="C616" s="14"/>
      <c r="D616" s="14"/>
      <c r="E616" s="15"/>
      <c r="F616" s="15"/>
    </row>
    <row r="617" spans="3:6">
      <c r="C617" s="14"/>
      <c r="D617" s="14"/>
      <c r="E617" s="15"/>
      <c r="F617" s="15"/>
    </row>
    <row r="618" spans="3:6">
      <c r="C618" s="14"/>
      <c r="D618" s="14"/>
      <c r="E618" s="15"/>
      <c r="F618" s="15"/>
    </row>
    <row r="619" spans="3:6">
      <c r="C619" s="14"/>
      <c r="D619" s="14"/>
      <c r="E619" s="15"/>
      <c r="F619" s="15"/>
    </row>
    <row r="620" spans="3:6">
      <c r="C620" s="14"/>
      <c r="D620" s="14"/>
      <c r="E620" s="15"/>
      <c r="F620" s="15"/>
    </row>
    <row r="621" spans="3:6">
      <c r="C621" s="14"/>
      <c r="D621" s="14"/>
      <c r="E621" s="15"/>
      <c r="F621" s="15"/>
    </row>
    <row r="622" spans="3:6">
      <c r="C622" s="14"/>
      <c r="D622" s="14"/>
      <c r="E622" s="15"/>
      <c r="F622" s="15"/>
    </row>
    <row r="623" spans="3:6">
      <c r="C623" s="14"/>
      <c r="D623" s="14"/>
      <c r="E623" s="15"/>
      <c r="F623" s="15"/>
    </row>
    <row r="624" spans="3:6">
      <c r="C624" s="14"/>
      <c r="D624" s="14"/>
      <c r="E624" s="15"/>
      <c r="F624" s="15"/>
    </row>
    <row r="625" spans="3:6">
      <c r="C625" s="14"/>
      <c r="D625" s="14"/>
      <c r="E625" s="15"/>
      <c r="F625" s="15"/>
    </row>
    <row r="626" spans="3:6">
      <c r="C626" s="14"/>
      <c r="D626" s="14"/>
      <c r="E626" s="15"/>
      <c r="F626" s="15"/>
    </row>
    <row r="627" spans="3:6">
      <c r="C627" s="14"/>
      <c r="D627" s="14"/>
      <c r="E627" s="15"/>
      <c r="F627" s="15"/>
    </row>
    <row r="628" spans="3:6">
      <c r="C628" s="14"/>
      <c r="D628" s="14"/>
      <c r="E628" s="15"/>
      <c r="F628" s="15"/>
    </row>
    <row r="629" spans="3:6">
      <c r="C629" s="14"/>
      <c r="D629" s="14"/>
      <c r="E629" s="15"/>
      <c r="F629" s="15"/>
    </row>
    <row r="630" spans="3:6">
      <c r="C630" s="14"/>
      <c r="D630" s="14"/>
      <c r="E630" s="15"/>
      <c r="F630" s="15"/>
    </row>
    <row r="631" spans="3:6">
      <c r="C631" s="14"/>
      <c r="D631" s="14"/>
      <c r="E631" s="15"/>
      <c r="F631" s="15"/>
    </row>
    <row r="632" spans="3:6">
      <c r="C632" s="14"/>
      <c r="D632" s="14"/>
      <c r="E632" s="15"/>
      <c r="F632" s="15"/>
    </row>
    <row r="633" spans="3:6">
      <c r="C633" s="14"/>
      <c r="D633" s="14"/>
      <c r="E633" s="15"/>
      <c r="F633" s="15"/>
    </row>
    <row r="634" spans="3:6">
      <c r="C634" s="14"/>
      <c r="D634" s="14"/>
      <c r="E634" s="15"/>
      <c r="F634" s="15"/>
    </row>
    <row r="635" spans="3:6">
      <c r="C635" s="14"/>
      <c r="D635" s="14"/>
      <c r="E635" s="15"/>
      <c r="F635" s="15"/>
    </row>
    <row r="636" spans="3:6">
      <c r="C636" s="14"/>
      <c r="D636" s="14"/>
      <c r="E636" s="15"/>
      <c r="F636" s="15"/>
    </row>
    <row r="637" spans="3:6">
      <c r="C637" s="14"/>
      <c r="D637" s="14"/>
      <c r="E637" s="15"/>
      <c r="F637" s="15"/>
    </row>
    <row r="638" spans="3:6">
      <c r="C638" s="14"/>
      <c r="D638" s="14"/>
      <c r="E638" s="15"/>
      <c r="F638" s="15"/>
    </row>
    <row r="639" spans="3:6">
      <c r="C639" s="14"/>
      <c r="D639" s="14"/>
      <c r="E639" s="15"/>
      <c r="F639" s="15"/>
    </row>
    <row r="640" spans="3:6">
      <c r="C640" s="14"/>
      <c r="D640" s="14"/>
      <c r="E640" s="15"/>
      <c r="F640" s="15"/>
    </row>
    <row r="641" spans="3:6">
      <c r="C641" s="14"/>
      <c r="D641" s="14"/>
      <c r="E641" s="15"/>
      <c r="F641" s="15"/>
    </row>
    <row r="642" spans="3:6">
      <c r="C642" s="14"/>
      <c r="D642" s="14"/>
      <c r="E642" s="15"/>
      <c r="F642" s="15"/>
    </row>
    <row r="643" spans="3:6">
      <c r="C643" s="14"/>
      <c r="D643" s="14"/>
      <c r="E643" s="15"/>
      <c r="F643" s="15"/>
    </row>
    <row r="644" spans="3:6">
      <c r="C644" s="14"/>
      <c r="D644" s="14"/>
      <c r="E644" s="15"/>
      <c r="F644" s="15"/>
    </row>
    <row r="645" spans="3:6">
      <c r="C645" s="14"/>
      <c r="D645" s="14"/>
      <c r="E645" s="15"/>
      <c r="F645" s="15"/>
    </row>
    <row r="646" spans="3:6">
      <c r="C646" s="14"/>
      <c r="D646" s="14"/>
      <c r="E646" s="15"/>
      <c r="F646" s="15"/>
    </row>
    <row r="647" spans="3:6">
      <c r="C647" s="14"/>
      <c r="D647" s="14"/>
      <c r="E647" s="15"/>
      <c r="F647" s="15"/>
    </row>
    <row r="648" spans="3:6">
      <c r="C648" s="14"/>
      <c r="D648" s="14"/>
      <c r="E648" s="15"/>
      <c r="F648" s="15"/>
    </row>
    <row r="649" spans="3:6">
      <c r="C649" s="14"/>
      <c r="D649" s="14"/>
      <c r="E649" s="15"/>
      <c r="F649" s="15"/>
    </row>
    <row r="650" spans="3:6">
      <c r="C650" s="14"/>
      <c r="D650" s="14"/>
      <c r="E650" s="15"/>
      <c r="F650" s="15"/>
    </row>
    <row r="651" spans="3:6">
      <c r="C651" s="14"/>
      <c r="D651" s="14"/>
      <c r="E651" s="15"/>
      <c r="F651" s="15"/>
    </row>
    <row r="652" spans="3:6">
      <c r="C652" s="14"/>
      <c r="D652" s="14"/>
      <c r="E652" s="15"/>
      <c r="F652" s="15"/>
    </row>
    <row r="653" spans="3:6">
      <c r="C653" s="14"/>
      <c r="D653" s="14"/>
      <c r="E653" s="15"/>
      <c r="F653" s="15"/>
    </row>
    <row r="654" spans="3:6">
      <c r="C654" s="14"/>
      <c r="D654" s="14"/>
      <c r="E654" s="15"/>
      <c r="F654" s="15"/>
    </row>
    <row r="655" spans="3:6">
      <c r="C655" s="14"/>
      <c r="D655" s="14"/>
      <c r="E655" s="15"/>
      <c r="F655" s="15"/>
    </row>
    <row r="656" spans="3:6">
      <c r="C656" s="14"/>
      <c r="D656" s="14"/>
      <c r="E656" s="15"/>
      <c r="F656" s="15"/>
    </row>
    <row r="657" spans="3:6">
      <c r="C657" s="14"/>
      <c r="D657" s="14"/>
      <c r="E657" s="15"/>
      <c r="F657" s="15"/>
    </row>
    <row r="658" spans="3:6">
      <c r="C658" s="14"/>
      <c r="D658" s="14"/>
      <c r="E658" s="15"/>
      <c r="F658" s="15"/>
    </row>
    <row r="659" spans="3:6">
      <c r="C659" s="14"/>
      <c r="D659" s="14"/>
      <c r="E659" s="15"/>
      <c r="F659" s="15"/>
    </row>
    <row r="660" spans="3:6">
      <c r="C660" s="14"/>
      <c r="D660" s="14"/>
      <c r="E660" s="15"/>
      <c r="F660" s="15"/>
    </row>
    <row r="661" spans="3:6">
      <c r="C661" s="14"/>
      <c r="D661" s="14"/>
      <c r="E661" s="15"/>
      <c r="F661" s="15"/>
    </row>
    <row r="662" spans="3:6">
      <c r="C662" s="14"/>
      <c r="D662" s="14"/>
      <c r="E662" s="15"/>
      <c r="F662" s="15"/>
    </row>
    <row r="663" spans="3:6">
      <c r="C663" s="14"/>
      <c r="D663" s="14"/>
      <c r="E663" s="15"/>
      <c r="F663" s="15"/>
    </row>
  </sheetData>
  <mergeCells count="24">
    <mergeCell ref="B35:F35"/>
    <mergeCell ref="B38:F38"/>
    <mergeCell ref="B40:F40"/>
    <mergeCell ref="B2:F2"/>
    <mergeCell ref="B3:F3"/>
    <mergeCell ref="B6:F6"/>
    <mergeCell ref="B9:F9"/>
    <mergeCell ref="B11:F11"/>
    <mergeCell ref="B52:F52"/>
    <mergeCell ref="B46:F46"/>
    <mergeCell ref="B54:F54"/>
    <mergeCell ref="B56:D56"/>
    <mergeCell ref="B13:F13"/>
    <mergeCell ref="B15:F15"/>
    <mergeCell ref="B42:F42"/>
    <mergeCell ref="B44:F44"/>
    <mergeCell ref="B49:F49"/>
    <mergeCell ref="B18:F18"/>
    <mergeCell ref="B20:F20"/>
    <mergeCell ref="B23:F23"/>
    <mergeCell ref="B26:F26"/>
    <mergeCell ref="B28:F28"/>
    <mergeCell ref="B30:F30"/>
    <mergeCell ref="B33:F33"/>
  </mergeCells>
  <hyperlinks>
    <hyperlink ref="C58" r:id="rId1"/>
  </hyperlinks>
  <pageMargins left="0.70866141732283472" right="0.31496062992125984" top="0.91" bottom="0.86" header="0.31496062992125984" footer="0.5"/>
  <pageSetup paperSize="9" scale="84" fitToWidth="2" fitToHeight="2" orientation="portrait" r:id="rId2"/>
  <rowBreaks count="1" manualBreakCount="1">
    <brk id="2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672"/>
  <sheetViews>
    <sheetView view="pageBreakPreview" topLeftCell="A10" zoomScaleNormal="80" zoomScaleSheetLayoutView="100" workbookViewId="0">
      <selection activeCell="C20" sqref="C20:D20"/>
    </sheetView>
  </sheetViews>
  <sheetFormatPr defaultRowHeight="15"/>
  <cols>
    <col min="1" max="1" width="4.875" style="16" customWidth="1"/>
    <col min="2" max="2" width="18.75" style="17" customWidth="1"/>
    <col min="3" max="3" width="28" style="1" customWidth="1"/>
    <col min="4" max="4" width="14.75" style="1" customWidth="1"/>
    <col min="5" max="5" width="5.375" style="12" customWidth="1"/>
    <col min="6" max="6" width="5.875" style="12" customWidth="1"/>
    <col min="7" max="7" width="9" style="1"/>
    <col min="8" max="8" width="18.375" style="1" customWidth="1"/>
    <col min="9" max="9" width="11.375" style="1" customWidth="1"/>
    <col min="10" max="10" width="9" style="1"/>
    <col min="11" max="11" width="10.5" style="1" customWidth="1"/>
    <col min="12" max="16384" width="9" style="1"/>
  </cols>
  <sheetData>
    <row r="1" spans="1:8" s="99" customFormat="1" ht="28.5" customHeight="1">
      <c r="A1" s="94"/>
      <c r="B1" s="95"/>
      <c r="C1" s="96"/>
      <c r="D1" s="96"/>
      <c r="E1" s="97"/>
      <c r="F1" s="98"/>
    </row>
    <row r="2" spans="1:8" ht="26.25" customHeight="1">
      <c r="B2" s="168" t="s">
        <v>200</v>
      </c>
      <c r="C2" s="169"/>
      <c r="D2" s="169"/>
      <c r="E2" s="169"/>
      <c r="F2" s="170"/>
    </row>
    <row r="3" spans="1:8" ht="21" customHeight="1">
      <c r="A3" s="16">
        <v>1</v>
      </c>
      <c r="B3" s="157" t="s">
        <v>171</v>
      </c>
      <c r="C3" s="158"/>
      <c r="D3" s="158"/>
      <c r="E3" s="158"/>
      <c r="F3" s="159"/>
    </row>
    <row r="4" spans="1:8" s="31" customFormat="1" ht="26.25" customHeight="1">
      <c r="A4" s="45"/>
      <c r="B4" s="36" t="s">
        <v>47</v>
      </c>
      <c r="C4" s="37" t="s">
        <v>48</v>
      </c>
      <c r="D4" s="37" t="s">
        <v>1</v>
      </c>
      <c r="E4" s="38">
        <v>7</v>
      </c>
      <c r="F4" s="30">
        <v>105</v>
      </c>
    </row>
    <row r="5" spans="1:8" s="31" customFormat="1" ht="26.25" customHeight="1">
      <c r="A5" s="49"/>
      <c r="B5" s="19" t="s">
        <v>49</v>
      </c>
      <c r="C5" s="32" t="s">
        <v>24</v>
      </c>
      <c r="D5" s="20" t="s">
        <v>168</v>
      </c>
      <c r="E5" s="33">
        <v>3</v>
      </c>
      <c r="F5" s="30">
        <v>105</v>
      </c>
    </row>
    <row r="6" spans="1:8" ht="18" customHeight="1">
      <c r="B6" s="160" t="s">
        <v>155</v>
      </c>
      <c r="C6" s="161"/>
      <c r="D6" s="161"/>
      <c r="E6" s="161"/>
      <c r="F6" s="162"/>
    </row>
    <row r="7" spans="1:8" s="31" customFormat="1" ht="26.25" customHeight="1">
      <c r="A7" s="45"/>
      <c r="B7" s="36" t="s">
        <v>41</v>
      </c>
      <c r="C7" s="21" t="s">
        <v>50</v>
      </c>
      <c r="D7" s="21" t="s">
        <v>2</v>
      </c>
      <c r="E7" s="22">
        <v>11</v>
      </c>
      <c r="F7" s="13">
        <v>2</v>
      </c>
    </row>
    <row r="8" spans="1:8" ht="31.5" customHeight="1">
      <c r="B8" s="157" t="s">
        <v>231</v>
      </c>
      <c r="C8" s="158"/>
      <c r="D8" s="158"/>
      <c r="E8" s="158"/>
      <c r="F8" s="159"/>
      <c r="G8" s="31"/>
      <c r="H8" s="31"/>
    </row>
    <row r="9" spans="1:8" ht="21.75" customHeight="1">
      <c r="B9" s="36" t="s">
        <v>21</v>
      </c>
      <c r="C9" s="37" t="s">
        <v>54</v>
      </c>
      <c r="D9" s="37" t="s">
        <v>1</v>
      </c>
      <c r="E9" s="38">
        <v>5</v>
      </c>
      <c r="F9" s="30">
        <v>105</v>
      </c>
      <c r="G9" s="108"/>
      <c r="H9" s="109"/>
    </row>
    <row r="10" spans="1:8" ht="21.75" customHeight="1">
      <c r="B10" s="36" t="s">
        <v>30</v>
      </c>
      <c r="C10" s="21" t="s">
        <v>55</v>
      </c>
      <c r="D10" s="21" t="s">
        <v>2</v>
      </c>
      <c r="E10" s="22">
        <v>6</v>
      </c>
      <c r="F10" s="30">
        <v>2</v>
      </c>
      <c r="G10" s="31"/>
      <c r="H10" s="31"/>
    </row>
    <row r="11" spans="1:8" ht="30.75" customHeight="1">
      <c r="A11" s="16">
        <v>3</v>
      </c>
      <c r="B11" s="160" t="s">
        <v>230</v>
      </c>
      <c r="C11" s="161"/>
      <c r="D11" s="161"/>
      <c r="E11" s="161"/>
      <c r="F11" s="162"/>
    </row>
    <row r="12" spans="1:8" ht="21.75" customHeight="1">
      <c r="B12" s="36" t="s">
        <v>47</v>
      </c>
      <c r="C12" s="37" t="s">
        <v>53</v>
      </c>
      <c r="D12" s="37" t="s">
        <v>1</v>
      </c>
      <c r="E12" s="38">
        <v>7</v>
      </c>
      <c r="F12" s="30">
        <v>105</v>
      </c>
    </row>
    <row r="13" spans="1:8" ht="21.75" customHeight="1">
      <c r="A13" s="50"/>
      <c r="B13" s="112" t="s">
        <v>49</v>
      </c>
      <c r="C13" s="113" t="s">
        <v>23</v>
      </c>
      <c r="D13" s="113" t="s">
        <v>119</v>
      </c>
      <c r="E13" s="54">
        <v>3</v>
      </c>
      <c r="F13" s="53">
        <v>105</v>
      </c>
      <c r="G13" s="31"/>
      <c r="H13" s="31"/>
    </row>
    <row r="14" spans="1:8" ht="33.75" customHeight="1">
      <c r="A14" s="16">
        <v>2</v>
      </c>
      <c r="B14" s="157" t="s">
        <v>172</v>
      </c>
      <c r="C14" s="158"/>
      <c r="D14" s="158"/>
      <c r="E14" s="158"/>
      <c r="F14" s="159"/>
    </row>
    <row r="15" spans="1:8" ht="21.75" customHeight="1">
      <c r="B15" s="36" t="s">
        <v>41</v>
      </c>
      <c r="C15" s="21" t="s">
        <v>52</v>
      </c>
      <c r="D15" s="21" t="s">
        <v>2</v>
      </c>
      <c r="E15" s="22">
        <v>11</v>
      </c>
      <c r="F15" s="13">
        <v>2</v>
      </c>
    </row>
    <row r="16" spans="1:8" ht="30.75" customHeight="1">
      <c r="B16" s="160" t="s">
        <v>173</v>
      </c>
      <c r="C16" s="161"/>
      <c r="D16" s="161"/>
      <c r="E16" s="161"/>
      <c r="F16" s="162"/>
    </row>
    <row r="17" spans="1:13" ht="23.25" customHeight="1">
      <c r="B17" s="115" t="s">
        <v>47</v>
      </c>
      <c r="C17" s="116" t="s">
        <v>51</v>
      </c>
      <c r="D17" s="117" t="s">
        <v>22</v>
      </c>
      <c r="E17" s="118">
        <v>7</v>
      </c>
      <c r="F17" s="119">
        <v>2</v>
      </c>
    </row>
    <row r="18" spans="1:13" ht="23.25" customHeight="1">
      <c r="B18" s="19" t="s">
        <v>49</v>
      </c>
      <c r="C18" s="39" t="s">
        <v>26</v>
      </c>
      <c r="D18" s="41" t="s">
        <v>118</v>
      </c>
      <c r="E18" s="40">
        <v>3</v>
      </c>
      <c r="F18" s="30">
        <v>105</v>
      </c>
    </row>
    <row r="19" spans="1:13" ht="32.25" customHeight="1">
      <c r="A19" s="16">
        <v>4</v>
      </c>
      <c r="B19" s="157" t="s">
        <v>201</v>
      </c>
      <c r="C19" s="158"/>
      <c r="D19" s="158"/>
      <c r="E19" s="158"/>
      <c r="F19" s="159"/>
      <c r="G19" s="31"/>
      <c r="H19" s="31"/>
    </row>
    <row r="20" spans="1:13" ht="25.5" customHeight="1">
      <c r="B20" s="36" t="s">
        <v>47</v>
      </c>
      <c r="C20" s="28" t="s">
        <v>56</v>
      </c>
      <c r="D20" s="26" t="s">
        <v>22</v>
      </c>
      <c r="E20" s="27">
        <v>7</v>
      </c>
      <c r="F20" s="30">
        <v>2</v>
      </c>
      <c r="G20" s="108"/>
      <c r="H20" s="109"/>
    </row>
    <row r="21" spans="1:13" ht="25.5" customHeight="1">
      <c r="B21" s="19" t="s">
        <v>49</v>
      </c>
      <c r="C21" s="39" t="s">
        <v>28</v>
      </c>
      <c r="D21" s="41" t="s">
        <v>118</v>
      </c>
      <c r="E21" s="40">
        <v>3</v>
      </c>
      <c r="F21" s="30">
        <v>105</v>
      </c>
      <c r="G21" s="31"/>
      <c r="H21" s="31"/>
    </row>
    <row r="22" spans="1:13" ht="31.5" customHeight="1">
      <c r="B22" s="160" t="s">
        <v>202</v>
      </c>
      <c r="C22" s="161"/>
      <c r="D22" s="161"/>
      <c r="E22" s="161"/>
      <c r="F22" s="162"/>
    </row>
    <row r="23" spans="1:13" ht="25.5" customHeight="1">
      <c r="B23" s="36" t="s">
        <v>6</v>
      </c>
      <c r="C23" s="20" t="s">
        <v>36</v>
      </c>
      <c r="D23" s="20" t="s">
        <v>168</v>
      </c>
      <c r="E23" s="24">
        <v>3</v>
      </c>
      <c r="F23" s="30">
        <v>105</v>
      </c>
    </row>
    <row r="24" spans="1:13" ht="29.25" customHeight="1">
      <c r="B24" s="36" t="s">
        <v>32</v>
      </c>
      <c r="C24" s="21" t="s">
        <v>57</v>
      </c>
      <c r="D24" s="21" t="s">
        <v>2</v>
      </c>
      <c r="E24" s="22">
        <v>8</v>
      </c>
      <c r="F24" s="30">
        <v>2</v>
      </c>
    </row>
    <row r="25" spans="1:13" ht="24.75" customHeight="1">
      <c r="A25" s="16">
        <v>5</v>
      </c>
      <c r="B25" s="157" t="s">
        <v>203</v>
      </c>
      <c r="C25" s="158"/>
      <c r="D25" s="158"/>
      <c r="E25" s="158"/>
      <c r="F25" s="159"/>
    </row>
    <row r="26" spans="1:13" ht="24" customHeight="1">
      <c r="B26" s="36" t="s">
        <v>21</v>
      </c>
      <c r="C26" s="37" t="s">
        <v>39</v>
      </c>
      <c r="D26" s="37" t="s">
        <v>1</v>
      </c>
      <c r="E26" s="38">
        <v>5</v>
      </c>
      <c r="F26" s="30">
        <v>105</v>
      </c>
    </row>
    <row r="27" spans="1:13" ht="26.25" customHeight="1">
      <c r="B27" s="36" t="s">
        <v>30</v>
      </c>
      <c r="C27" s="28" t="s">
        <v>58</v>
      </c>
      <c r="D27" s="28" t="s">
        <v>22</v>
      </c>
      <c r="E27" s="29">
        <v>6</v>
      </c>
      <c r="F27" s="30">
        <v>2</v>
      </c>
      <c r="I27" s="36"/>
      <c r="L27" s="54">
        <v>3</v>
      </c>
      <c r="M27" s="53">
        <v>107</v>
      </c>
    </row>
    <row r="28" spans="1:13" ht="22.5" customHeight="1">
      <c r="B28" s="160" t="s">
        <v>205</v>
      </c>
      <c r="C28" s="161"/>
      <c r="D28" s="161"/>
      <c r="E28" s="161"/>
      <c r="F28" s="162"/>
    </row>
    <row r="29" spans="1:13" ht="29.25" customHeight="1">
      <c r="B29" s="36" t="s">
        <v>41</v>
      </c>
      <c r="C29" s="21" t="s">
        <v>59</v>
      </c>
      <c r="D29" s="21" t="s">
        <v>2</v>
      </c>
      <c r="E29" s="22">
        <v>11</v>
      </c>
      <c r="F29" s="13">
        <v>2</v>
      </c>
    </row>
    <row r="30" spans="1:13" ht="24" customHeight="1">
      <c r="A30" s="16">
        <v>6</v>
      </c>
      <c r="B30" s="157" t="s">
        <v>164</v>
      </c>
      <c r="C30" s="158"/>
      <c r="D30" s="158"/>
      <c r="E30" s="158"/>
      <c r="F30" s="159"/>
    </row>
    <row r="31" spans="1:13" ht="21" customHeight="1">
      <c r="B31" s="36" t="s">
        <v>60</v>
      </c>
      <c r="C31" s="102" t="s">
        <v>25</v>
      </c>
      <c r="D31" s="102" t="s">
        <v>119</v>
      </c>
      <c r="E31" s="103">
        <v>3</v>
      </c>
      <c r="F31" s="30">
        <v>105</v>
      </c>
    </row>
    <row r="32" spans="1:13" ht="21" customHeight="1">
      <c r="B32" s="36" t="s">
        <v>61</v>
      </c>
      <c r="C32" s="39" t="s">
        <v>222</v>
      </c>
      <c r="D32" s="41" t="s">
        <v>118</v>
      </c>
      <c r="E32" s="78">
        <v>2</v>
      </c>
      <c r="F32" s="30">
        <v>105</v>
      </c>
    </row>
    <row r="33" spans="1:7" ht="24" customHeight="1">
      <c r="B33" s="36" t="s">
        <v>214</v>
      </c>
      <c r="C33" s="37" t="s">
        <v>213</v>
      </c>
      <c r="D33" s="37" t="s">
        <v>1</v>
      </c>
      <c r="E33" s="38">
        <v>6</v>
      </c>
      <c r="F33" s="30">
        <v>105</v>
      </c>
      <c r="G33" s="31"/>
    </row>
    <row r="34" spans="1:7" ht="21" customHeight="1">
      <c r="B34" s="160" t="s">
        <v>206</v>
      </c>
      <c r="C34" s="161"/>
      <c r="D34" s="161"/>
      <c r="E34" s="161"/>
      <c r="F34" s="162"/>
    </row>
    <row r="35" spans="1:7" ht="21" customHeight="1">
      <c r="B35" s="36" t="s">
        <v>41</v>
      </c>
      <c r="C35" s="21" t="s">
        <v>63</v>
      </c>
      <c r="D35" s="21" t="s">
        <v>2</v>
      </c>
      <c r="E35" s="22">
        <v>11</v>
      </c>
      <c r="F35" s="13">
        <v>2</v>
      </c>
    </row>
    <row r="36" spans="1:7" ht="24" customHeight="1">
      <c r="B36" s="157" t="s">
        <v>233</v>
      </c>
      <c r="C36" s="158"/>
      <c r="D36" s="158"/>
      <c r="E36" s="158"/>
      <c r="F36" s="159"/>
    </row>
    <row r="37" spans="1:7" ht="27.75" customHeight="1">
      <c r="B37" s="36" t="s">
        <v>21</v>
      </c>
      <c r="C37" s="28" t="s">
        <v>215</v>
      </c>
      <c r="D37" s="28" t="s">
        <v>22</v>
      </c>
      <c r="E37" s="29">
        <v>5</v>
      </c>
      <c r="F37" s="30">
        <v>2</v>
      </c>
    </row>
    <row r="38" spans="1:7" ht="27.75" customHeight="1">
      <c r="B38" s="36" t="s">
        <v>30</v>
      </c>
      <c r="C38" s="21" t="s">
        <v>71</v>
      </c>
      <c r="D38" s="21" t="s">
        <v>2</v>
      </c>
      <c r="E38" s="22">
        <v>7</v>
      </c>
      <c r="F38" s="30">
        <v>2</v>
      </c>
    </row>
    <row r="39" spans="1:7" ht="23.25" customHeight="1">
      <c r="A39" s="16">
        <v>7</v>
      </c>
      <c r="B39" s="157" t="s">
        <v>204</v>
      </c>
      <c r="C39" s="158"/>
      <c r="D39" s="158"/>
      <c r="E39" s="158"/>
      <c r="F39" s="159"/>
    </row>
    <row r="40" spans="1:7" ht="21" customHeight="1">
      <c r="B40" s="36" t="s">
        <v>33</v>
      </c>
      <c r="C40" s="20" t="s">
        <v>64</v>
      </c>
      <c r="D40" s="20" t="s">
        <v>168</v>
      </c>
      <c r="E40" s="24">
        <v>4</v>
      </c>
      <c r="F40" s="30">
        <v>105</v>
      </c>
    </row>
    <row r="41" spans="1:7" ht="21" customHeight="1">
      <c r="B41" s="36" t="s">
        <v>207</v>
      </c>
      <c r="C41" s="26" t="s">
        <v>65</v>
      </c>
      <c r="D41" s="26" t="s">
        <v>22</v>
      </c>
      <c r="E41" s="27">
        <v>7</v>
      </c>
      <c r="F41" s="30">
        <v>2</v>
      </c>
      <c r="G41" s="31"/>
    </row>
    <row r="42" spans="1:7" ht="24.75" customHeight="1">
      <c r="B42" s="160" t="s">
        <v>232</v>
      </c>
      <c r="C42" s="161"/>
      <c r="D42" s="161"/>
      <c r="E42" s="161"/>
      <c r="F42" s="162"/>
    </row>
    <row r="43" spans="1:7" ht="27" customHeight="1">
      <c r="B43" s="36" t="s">
        <v>21</v>
      </c>
      <c r="C43" s="28" t="s">
        <v>70</v>
      </c>
      <c r="D43" s="28" t="s">
        <v>22</v>
      </c>
      <c r="E43" s="29">
        <v>5</v>
      </c>
      <c r="F43" s="30">
        <v>2</v>
      </c>
    </row>
    <row r="44" spans="1:7" ht="27" customHeight="1">
      <c r="B44" s="36" t="s">
        <v>30</v>
      </c>
      <c r="C44" s="21" t="s">
        <v>66</v>
      </c>
      <c r="D44" s="21" t="s">
        <v>2</v>
      </c>
      <c r="E44" s="22">
        <v>7</v>
      </c>
      <c r="F44" s="30">
        <v>2</v>
      </c>
    </row>
    <row r="45" spans="1:7" ht="20.25" customHeight="1">
      <c r="A45" s="16">
        <v>8</v>
      </c>
      <c r="B45" s="157" t="s">
        <v>234</v>
      </c>
      <c r="C45" s="158"/>
      <c r="D45" s="158"/>
      <c r="E45" s="158"/>
      <c r="F45" s="159"/>
    </row>
    <row r="46" spans="1:7" ht="21" customHeight="1">
      <c r="B46" s="36" t="s">
        <v>67</v>
      </c>
      <c r="C46" s="39" t="s">
        <v>221</v>
      </c>
      <c r="D46" s="41" t="s">
        <v>118</v>
      </c>
      <c r="E46" s="78">
        <v>2</v>
      </c>
      <c r="F46" s="30">
        <v>105</v>
      </c>
    </row>
    <row r="47" spans="1:7" ht="21" customHeight="1">
      <c r="B47" s="104" t="s">
        <v>68</v>
      </c>
      <c r="C47" s="102" t="s">
        <v>69</v>
      </c>
      <c r="D47" s="102" t="s">
        <v>119</v>
      </c>
      <c r="E47" s="105">
        <v>4</v>
      </c>
      <c r="F47" s="30">
        <v>105</v>
      </c>
    </row>
    <row r="48" spans="1:7" ht="21" customHeight="1">
      <c r="B48" s="36" t="s">
        <v>40</v>
      </c>
      <c r="C48" s="28" t="s">
        <v>136</v>
      </c>
      <c r="D48" s="28" t="s">
        <v>22</v>
      </c>
      <c r="E48" s="29">
        <v>5</v>
      </c>
      <c r="F48" s="30">
        <v>2</v>
      </c>
    </row>
    <row r="49" spans="1:7" ht="18.75" customHeight="1">
      <c r="A49" s="16">
        <v>9</v>
      </c>
      <c r="B49" s="157" t="s">
        <v>208</v>
      </c>
      <c r="C49" s="158"/>
      <c r="D49" s="158"/>
      <c r="E49" s="158"/>
      <c r="F49" s="159"/>
    </row>
    <row r="50" spans="1:7" ht="21" customHeight="1">
      <c r="B50" s="36" t="s">
        <v>21</v>
      </c>
      <c r="C50" s="37" t="s">
        <v>212</v>
      </c>
      <c r="D50" s="37" t="s">
        <v>1</v>
      </c>
      <c r="E50" s="38">
        <v>5</v>
      </c>
      <c r="F50" s="30">
        <v>105</v>
      </c>
      <c r="G50" s="31"/>
    </row>
    <row r="51" spans="1:7" ht="21" customHeight="1">
      <c r="B51" s="36" t="s">
        <v>30</v>
      </c>
      <c r="C51" s="26" t="s">
        <v>140</v>
      </c>
      <c r="D51" s="26" t="s">
        <v>22</v>
      </c>
      <c r="E51" s="27">
        <v>7</v>
      </c>
      <c r="F51" s="30">
        <v>2</v>
      </c>
    </row>
    <row r="52" spans="1:7" ht="19.5" customHeight="1">
      <c r="B52" s="160" t="s">
        <v>209</v>
      </c>
      <c r="C52" s="161"/>
      <c r="D52" s="161"/>
      <c r="E52" s="161"/>
      <c r="F52" s="162"/>
    </row>
    <row r="53" spans="1:7" ht="24" customHeight="1">
      <c r="B53" s="36" t="s">
        <v>60</v>
      </c>
      <c r="C53" s="39" t="s">
        <v>223</v>
      </c>
      <c r="D53" s="41" t="s">
        <v>118</v>
      </c>
      <c r="E53" s="78">
        <v>3</v>
      </c>
      <c r="F53" s="30">
        <v>105</v>
      </c>
    </row>
    <row r="54" spans="1:7" ht="21" customHeight="1">
      <c r="B54" s="18" t="s">
        <v>220</v>
      </c>
      <c r="C54" s="21" t="s">
        <v>224</v>
      </c>
      <c r="D54" s="21" t="s">
        <v>2</v>
      </c>
      <c r="E54" s="22">
        <v>10</v>
      </c>
      <c r="F54" s="13">
        <v>2</v>
      </c>
    </row>
    <row r="55" spans="1:7" ht="21" customHeight="1">
      <c r="A55" s="16">
        <v>10</v>
      </c>
      <c r="B55" s="157" t="s">
        <v>211</v>
      </c>
      <c r="C55" s="158"/>
      <c r="D55" s="158"/>
      <c r="E55" s="158"/>
      <c r="F55" s="159"/>
    </row>
    <row r="56" spans="1:7" ht="21" customHeight="1">
      <c r="B56" s="36" t="s">
        <v>21</v>
      </c>
      <c r="C56" s="39" t="s">
        <v>185</v>
      </c>
      <c r="D56" s="41" t="s">
        <v>118</v>
      </c>
      <c r="E56" s="78">
        <v>2</v>
      </c>
      <c r="F56" s="30">
        <v>105</v>
      </c>
    </row>
    <row r="57" spans="1:7" ht="21" customHeight="1">
      <c r="B57" s="36" t="s">
        <v>30</v>
      </c>
      <c r="C57" s="21" t="s">
        <v>226</v>
      </c>
      <c r="D57" s="21" t="s">
        <v>2</v>
      </c>
      <c r="E57" s="22">
        <v>10</v>
      </c>
      <c r="F57" s="13">
        <v>2</v>
      </c>
    </row>
    <row r="58" spans="1:7" ht="21" customHeight="1">
      <c r="B58" s="160" t="s">
        <v>210</v>
      </c>
      <c r="C58" s="161"/>
      <c r="D58" s="161"/>
      <c r="E58" s="161"/>
      <c r="F58" s="162"/>
    </row>
    <row r="59" spans="1:7" ht="21" customHeight="1">
      <c r="B59" s="36" t="s">
        <v>21</v>
      </c>
      <c r="C59" s="28" t="s">
        <v>225</v>
      </c>
      <c r="D59" s="28" t="s">
        <v>22</v>
      </c>
      <c r="E59" s="29">
        <v>5</v>
      </c>
    </row>
    <row r="60" spans="1:7" ht="21" customHeight="1">
      <c r="B60" s="36" t="s">
        <v>30</v>
      </c>
      <c r="C60" s="21" t="s">
        <v>227</v>
      </c>
      <c r="D60" s="21" t="s">
        <v>2</v>
      </c>
      <c r="E60" s="22">
        <v>6</v>
      </c>
      <c r="F60" s="13">
        <v>2</v>
      </c>
    </row>
    <row r="61" spans="1:7" ht="20.25" customHeight="1">
      <c r="A61" s="16">
        <v>11</v>
      </c>
      <c r="B61" s="157" t="s">
        <v>216</v>
      </c>
      <c r="C61" s="158"/>
      <c r="D61" s="158"/>
      <c r="E61" s="158"/>
      <c r="F61" s="159"/>
    </row>
    <row r="62" spans="1:7" ht="21" customHeight="1">
      <c r="B62" s="36" t="s">
        <v>27</v>
      </c>
      <c r="C62" s="21" t="s">
        <v>228</v>
      </c>
      <c r="D62" s="21" t="s">
        <v>2</v>
      </c>
      <c r="E62" s="22">
        <v>6</v>
      </c>
      <c r="F62" s="30">
        <v>2</v>
      </c>
    </row>
    <row r="63" spans="1:7" ht="21" customHeight="1">
      <c r="B63" s="36" t="s">
        <v>72</v>
      </c>
      <c r="C63" s="21" t="s">
        <v>218</v>
      </c>
      <c r="D63" s="21" t="s">
        <v>2</v>
      </c>
      <c r="E63" s="22">
        <v>6</v>
      </c>
      <c r="F63" s="13">
        <v>2</v>
      </c>
    </row>
    <row r="64" spans="1:7" ht="21.75" customHeight="1">
      <c r="B64" s="160" t="s">
        <v>217</v>
      </c>
      <c r="C64" s="161"/>
      <c r="D64" s="161"/>
      <c r="E64" s="161"/>
      <c r="F64" s="162"/>
    </row>
    <row r="65" spans="2:6" ht="21" customHeight="1">
      <c r="B65" s="120" t="s">
        <v>21</v>
      </c>
      <c r="C65" s="121" t="s">
        <v>219</v>
      </c>
      <c r="D65" s="121" t="s">
        <v>22</v>
      </c>
      <c r="E65" s="122">
        <v>5</v>
      </c>
      <c r="F65" s="53">
        <v>2</v>
      </c>
    </row>
    <row r="66" spans="2:6" ht="22.5" customHeight="1">
      <c r="B66" s="165" t="s">
        <v>29</v>
      </c>
      <c r="C66" s="166"/>
      <c r="D66" s="167"/>
      <c r="E66" s="15"/>
      <c r="F66" s="16"/>
    </row>
    <row r="67" spans="2:6" ht="21" customHeight="1">
      <c r="B67" s="51" t="s">
        <v>42</v>
      </c>
      <c r="C67" s="52" t="s">
        <v>235</v>
      </c>
      <c r="D67" s="52" t="s">
        <v>236</v>
      </c>
      <c r="E67" s="1"/>
      <c r="F67" s="16"/>
    </row>
    <row r="68" spans="2:6" ht="21" customHeight="1">
      <c r="B68" s="28"/>
      <c r="C68" s="114" t="s">
        <v>237</v>
      </c>
      <c r="D68" s="29"/>
      <c r="E68" s="15"/>
      <c r="F68" s="16"/>
    </row>
    <row r="69" spans="2:6" ht="21" customHeight="1">
      <c r="B69" s="28"/>
      <c r="C69" s="28"/>
      <c r="D69" s="29"/>
      <c r="E69" s="30"/>
      <c r="F69" s="16"/>
    </row>
    <row r="70" spans="2:6" ht="21" customHeight="1">
      <c r="C70" s="14"/>
      <c r="D70" s="14"/>
      <c r="E70" s="15"/>
      <c r="F70" s="16"/>
    </row>
    <row r="71" spans="2:6" ht="21" customHeight="1">
      <c r="C71" s="14"/>
      <c r="D71" s="14"/>
      <c r="E71" s="15">
        <f>SUM(E4:E64)</f>
        <v>234</v>
      </c>
      <c r="F71" s="16"/>
    </row>
    <row r="72" spans="2:6" ht="21" customHeight="1">
      <c r="C72" s="14"/>
      <c r="D72" s="14"/>
      <c r="E72" s="15"/>
      <c r="F72" s="16"/>
    </row>
    <row r="73" spans="2:6" ht="21" customHeight="1">
      <c r="C73" s="14"/>
      <c r="D73" s="14"/>
      <c r="E73" s="15"/>
      <c r="F73" s="16"/>
    </row>
    <row r="74" spans="2:6">
      <c r="C74" s="14"/>
      <c r="D74" s="14"/>
      <c r="E74" s="15"/>
      <c r="F74" s="16"/>
    </row>
    <row r="75" spans="2:6">
      <c r="C75" s="14"/>
      <c r="D75" s="14"/>
      <c r="E75" s="15"/>
      <c r="F75" s="16"/>
    </row>
    <row r="76" spans="2:6">
      <c r="C76" s="14"/>
      <c r="D76" s="14"/>
      <c r="E76" s="15"/>
      <c r="F76" s="16"/>
    </row>
    <row r="77" spans="2:6">
      <c r="C77" s="14"/>
      <c r="D77" s="14"/>
      <c r="E77" s="15"/>
      <c r="F77" s="16"/>
    </row>
    <row r="78" spans="2:6">
      <c r="C78" s="14"/>
      <c r="D78" s="14"/>
      <c r="E78" s="15"/>
      <c r="F78" s="16"/>
    </row>
    <row r="79" spans="2:6">
      <c r="C79" s="14"/>
      <c r="D79" s="14"/>
      <c r="E79" s="15"/>
      <c r="F79" s="16"/>
    </row>
    <row r="80" spans="2:6">
      <c r="C80" s="14"/>
      <c r="D80" s="14"/>
      <c r="E80" s="15"/>
      <c r="F80" s="16"/>
    </row>
    <row r="81" spans="3:6">
      <c r="C81" s="14"/>
      <c r="D81" s="14"/>
      <c r="E81" s="15"/>
      <c r="F81" s="16"/>
    </row>
    <row r="82" spans="3:6">
      <c r="C82" s="14"/>
      <c r="D82" s="14"/>
      <c r="E82" s="15"/>
      <c r="F82" s="16"/>
    </row>
    <row r="83" spans="3:6">
      <c r="C83" s="14"/>
      <c r="D83" s="14"/>
      <c r="E83" s="15"/>
      <c r="F83" s="16"/>
    </row>
    <row r="84" spans="3:6">
      <c r="C84" s="14"/>
      <c r="D84" s="14"/>
      <c r="E84" s="15"/>
      <c r="F84" s="16"/>
    </row>
    <row r="85" spans="3:6">
      <c r="C85" s="14"/>
      <c r="D85" s="14"/>
      <c r="E85" s="15"/>
      <c r="F85" s="16"/>
    </row>
    <row r="86" spans="3:6">
      <c r="C86" s="14"/>
      <c r="D86" s="14"/>
      <c r="E86" s="15"/>
      <c r="F86" s="15"/>
    </row>
    <row r="87" spans="3:6">
      <c r="C87" s="14"/>
      <c r="D87" s="14"/>
      <c r="E87" s="15"/>
      <c r="F87" s="15"/>
    </row>
    <row r="88" spans="3:6">
      <c r="C88" s="14"/>
      <c r="D88" s="14"/>
      <c r="E88" s="15"/>
      <c r="F88" s="15"/>
    </row>
    <row r="89" spans="3:6">
      <c r="C89" s="14"/>
      <c r="D89" s="14"/>
      <c r="E89" s="15"/>
      <c r="F89" s="15"/>
    </row>
    <row r="90" spans="3:6">
      <c r="C90" s="14"/>
      <c r="D90" s="14"/>
      <c r="E90" s="15"/>
      <c r="F90" s="15"/>
    </row>
    <row r="91" spans="3:6">
      <c r="C91" s="14"/>
      <c r="D91" s="14"/>
      <c r="E91" s="15"/>
      <c r="F91" s="15"/>
    </row>
    <row r="92" spans="3:6">
      <c r="C92" s="14"/>
      <c r="D92" s="14"/>
      <c r="E92" s="15"/>
      <c r="F92" s="15"/>
    </row>
    <row r="93" spans="3:6">
      <c r="C93" s="14"/>
      <c r="D93" s="14"/>
      <c r="E93" s="15"/>
      <c r="F93" s="15"/>
    </row>
    <row r="94" spans="3:6">
      <c r="C94" s="14"/>
      <c r="D94" s="14"/>
      <c r="E94" s="15"/>
      <c r="F94" s="15"/>
    </row>
    <row r="95" spans="3:6">
      <c r="C95" s="14"/>
      <c r="D95" s="14"/>
      <c r="E95" s="15"/>
      <c r="F95" s="15"/>
    </row>
    <row r="96" spans="3:6">
      <c r="C96" s="14"/>
      <c r="D96" s="14"/>
      <c r="E96" s="15"/>
      <c r="F96" s="15"/>
    </row>
    <row r="97" spans="3:6">
      <c r="C97" s="14"/>
      <c r="D97" s="14"/>
      <c r="E97" s="15"/>
      <c r="F97" s="15"/>
    </row>
    <row r="98" spans="3:6">
      <c r="C98" s="14"/>
      <c r="D98" s="14"/>
      <c r="E98" s="15"/>
      <c r="F98" s="15"/>
    </row>
    <row r="99" spans="3:6">
      <c r="C99" s="14"/>
      <c r="D99" s="14"/>
      <c r="E99" s="15"/>
      <c r="F99" s="15"/>
    </row>
    <row r="100" spans="3:6">
      <c r="C100" s="14"/>
      <c r="D100" s="14"/>
      <c r="E100" s="15"/>
      <c r="F100" s="15"/>
    </row>
    <row r="101" spans="3:6">
      <c r="C101" s="14"/>
      <c r="D101" s="14"/>
      <c r="E101" s="15"/>
      <c r="F101" s="15"/>
    </row>
    <row r="102" spans="3:6">
      <c r="C102" s="14"/>
      <c r="D102" s="14"/>
      <c r="E102" s="15"/>
      <c r="F102" s="15"/>
    </row>
    <row r="103" spans="3:6">
      <c r="C103" s="14"/>
      <c r="D103" s="14"/>
      <c r="E103" s="15"/>
      <c r="F103" s="15"/>
    </row>
    <row r="104" spans="3:6">
      <c r="C104" s="14"/>
      <c r="D104" s="14"/>
      <c r="E104" s="15"/>
      <c r="F104" s="15"/>
    </row>
    <row r="105" spans="3:6">
      <c r="C105" s="14"/>
      <c r="D105" s="14"/>
      <c r="E105" s="15"/>
      <c r="F105" s="15"/>
    </row>
    <row r="106" spans="3:6">
      <c r="C106" s="14"/>
      <c r="D106" s="14"/>
      <c r="E106" s="15"/>
      <c r="F106" s="15"/>
    </row>
    <row r="107" spans="3:6">
      <c r="C107" s="14"/>
      <c r="D107" s="14"/>
      <c r="E107" s="15"/>
      <c r="F107" s="15"/>
    </row>
    <row r="108" spans="3:6">
      <c r="C108" s="14"/>
      <c r="D108" s="14"/>
      <c r="E108" s="15"/>
      <c r="F108" s="15"/>
    </row>
    <row r="109" spans="3:6">
      <c r="C109" s="14"/>
      <c r="D109" s="14"/>
      <c r="E109" s="15"/>
      <c r="F109" s="15"/>
    </row>
    <row r="110" spans="3:6">
      <c r="C110" s="14"/>
      <c r="D110" s="14"/>
      <c r="E110" s="15"/>
      <c r="F110" s="15"/>
    </row>
    <row r="111" spans="3:6">
      <c r="C111" s="14"/>
      <c r="D111" s="14"/>
      <c r="E111" s="15"/>
      <c r="F111" s="15"/>
    </row>
    <row r="112" spans="3:6">
      <c r="C112" s="14"/>
      <c r="D112" s="14"/>
      <c r="E112" s="15"/>
      <c r="F112" s="15"/>
    </row>
    <row r="113" spans="3:6">
      <c r="C113" s="14"/>
      <c r="D113" s="14"/>
      <c r="E113" s="15"/>
      <c r="F113" s="15"/>
    </row>
    <row r="114" spans="3:6">
      <c r="C114" s="14"/>
      <c r="D114" s="14"/>
      <c r="E114" s="15"/>
      <c r="F114" s="15"/>
    </row>
    <row r="115" spans="3:6">
      <c r="C115" s="14"/>
      <c r="D115" s="14"/>
      <c r="E115" s="15"/>
      <c r="F115" s="15"/>
    </row>
    <row r="116" spans="3:6">
      <c r="C116" s="14"/>
      <c r="D116" s="14"/>
      <c r="E116" s="15"/>
      <c r="F116" s="15"/>
    </row>
    <row r="117" spans="3:6">
      <c r="C117" s="14"/>
      <c r="D117" s="14"/>
      <c r="E117" s="15"/>
      <c r="F117" s="15"/>
    </row>
    <row r="118" spans="3:6">
      <c r="C118" s="14"/>
      <c r="D118" s="14"/>
      <c r="E118" s="15"/>
      <c r="F118" s="15"/>
    </row>
    <row r="119" spans="3:6">
      <c r="C119" s="14"/>
      <c r="D119" s="14"/>
      <c r="E119" s="15"/>
      <c r="F119" s="15"/>
    </row>
    <row r="120" spans="3:6">
      <c r="C120" s="14"/>
      <c r="D120" s="14"/>
      <c r="E120" s="15"/>
      <c r="F120" s="15"/>
    </row>
    <row r="121" spans="3:6">
      <c r="C121" s="14"/>
      <c r="D121" s="14"/>
      <c r="E121" s="15"/>
      <c r="F121" s="15"/>
    </row>
    <row r="122" spans="3:6">
      <c r="C122" s="14"/>
      <c r="D122" s="14"/>
      <c r="E122" s="15"/>
      <c r="F122" s="15"/>
    </row>
    <row r="123" spans="3:6">
      <c r="C123" s="14"/>
      <c r="D123" s="14"/>
      <c r="E123" s="15"/>
      <c r="F123" s="15"/>
    </row>
    <row r="124" spans="3:6">
      <c r="C124" s="14"/>
      <c r="D124" s="14"/>
      <c r="E124" s="15"/>
      <c r="F124" s="15"/>
    </row>
    <row r="125" spans="3:6">
      <c r="C125" s="14"/>
      <c r="D125" s="14"/>
      <c r="E125" s="15"/>
      <c r="F125" s="15"/>
    </row>
    <row r="126" spans="3:6">
      <c r="C126" s="14"/>
      <c r="D126" s="14"/>
      <c r="E126" s="15"/>
      <c r="F126" s="15"/>
    </row>
    <row r="127" spans="3:6">
      <c r="C127" s="14"/>
      <c r="D127" s="14"/>
      <c r="E127" s="15"/>
      <c r="F127" s="15"/>
    </row>
    <row r="128" spans="3:6">
      <c r="C128" s="14"/>
      <c r="D128" s="14"/>
      <c r="E128" s="15"/>
      <c r="F128" s="15"/>
    </row>
    <row r="129" spans="3:6">
      <c r="C129" s="14"/>
      <c r="D129" s="14"/>
      <c r="E129" s="15"/>
      <c r="F129" s="15"/>
    </row>
    <row r="130" spans="3:6">
      <c r="C130" s="14"/>
      <c r="D130" s="14"/>
      <c r="E130" s="15"/>
      <c r="F130" s="15"/>
    </row>
    <row r="131" spans="3:6">
      <c r="C131" s="14"/>
      <c r="D131" s="14"/>
      <c r="E131" s="15"/>
      <c r="F131" s="15"/>
    </row>
    <row r="132" spans="3:6">
      <c r="C132" s="14"/>
      <c r="D132" s="14"/>
      <c r="E132" s="15"/>
      <c r="F132" s="15"/>
    </row>
    <row r="133" spans="3:6">
      <c r="C133" s="14"/>
      <c r="D133" s="14"/>
      <c r="E133" s="15"/>
      <c r="F133" s="15"/>
    </row>
    <row r="134" spans="3:6">
      <c r="C134" s="14"/>
      <c r="D134" s="14"/>
      <c r="E134" s="15"/>
      <c r="F134" s="15"/>
    </row>
    <row r="135" spans="3:6">
      <c r="C135" s="14"/>
      <c r="D135" s="14"/>
      <c r="E135" s="15"/>
      <c r="F135" s="15"/>
    </row>
    <row r="136" spans="3:6">
      <c r="C136" s="14"/>
      <c r="D136" s="14"/>
      <c r="E136" s="15"/>
      <c r="F136" s="15"/>
    </row>
    <row r="137" spans="3:6">
      <c r="C137" s="14"/>
      <c r="D137" s="14"/>
      <c r="E137" s="15"/>
      <c r="F137" s="15"/>
    </row>
    <row r="138" spans="3:6">
      <c r="C138" s="14"/>
      <c r="D138" s="14"/>
      <c r="E138" s="15"/>
      <c r="F138" s="15"/>
    </row>
    <row r="139" spans="3:6">
      <c r="C139" s="14"/>
      <c r="D139" s="14"/>
      <c r="E139" s="15"/>
      <c r="F139" s="15"/>
    </row>
    <row r="140" spans="3:6">
      <c r="C140" s="14"/>
      <c r="D140" s="14"/>
      <c r="E140" s="15"/>
      <c r="F140" s="15"/>
    </row>
    <row r="141" spans="3:6">
      <c r="C141" s="14"/>
      <c r="D141" s="14"/>
      <c r="E141" s="15"/>
      <c r="F141" s="15"/>
    </row>
    <row r="142" spans="3:6">
      <c r="C142" s="14"/>
      <c r="D142" s="14"/>
      <c r="E142" s="15"/>
      <c r="F142" s="15"/>
    </row>
    <row r="143" spans="3:6">
      <c r="C143" s="14"/>
      <c r="D143" s="14"/>
      <c r="E143" s="15"/>
      <c r="F143" s="15"/>
    </row>
    <row r="144" spans="3:6">
      <c r="C144" s="14"/>
      <c r="D144" s="14"/>
      <c r="E144" s="15"/>
      <c r="F144" s="15"/>
    </row>
    <row r="145" spans="3:6">
      <c r="C145" s="14"/>
      <c r="D145" s="14"/>
      <c r="E145" s="15"/>
      <c r="F145" s="15"/>
    </row>
    <row r="146" spans="3:6">
      <c r="C146" s="14"/>
      <c r="D146" s="14"/>
      <c r="E146" s="15"/>
      <c r="F146" s="15"/>
    </row>
    <row r="147" spans="3:6">
      <c r="C147" s="14"/>
      <c r="D147" s="14"/>
      <c r="E147" s="15"/>
      <c r="F147" s="15"/>
    </row>
    <row r="148" spans="3:6">
      <c r="C148" s="14"/>
      <c r="D148" s="14"/>
      <c r="E148" s="15"/>
      <c r="F148" s="15"/>
    </row>
    <row r="149" spans="3:6">
      <c r="C149" s="14"/>
      <c r="D149" s="14"/>
      <c r="E149" s="15"/>
      <c r="F149" s="15"/>
    </row>
    <row r="150" spans="3:6">
      <c r="C150" s="14"/>
      <c r="D150" s="14"/>
      <c r="E150" s="15"/>
      <c r="F150" s="15"/>
    </row>
    <row r="151" spans="3:6">
      <c r="C151" s="14"/>
      <c r="D151" s="14"/>
      <c r="E151" s="15"/>
      <c r="F151" s="15"/>
    </row>
    <row r="152" spans="3:6">
      <c r="C152" s="14"/>
      <c r="D152" s="14"/>
      <c r="E152" s="15"/>
      <c r="F152" s="15"/>
    </row>
    <row r="153" spans="3:6">
      <c r="C153" s="14"/>
      <c r="D153" s="14"/>
      <c r="E153" s="15"/>
      <c r="F153" s="15"/>
    </row>
    <row r="154" spans="3:6">
      <c r="C154" s="14"/>
      <c r="D154" s="14"/>
      <c r="E154" s="15"/>
      <c r="F154" s="15"/>
    </row>
    <row r="155" spans="3:6">
      <c r="C155" s="14"/>
      <c r="D155" s="14"/>
      <c r="E155" s="15"/>
      <c r="F155" s="15"/>
    </row>
    <row r="156" spans="3:6">
      <c r="C156" s="14"/>
      <c r="D156" s="14"/>
      <c r="E156" s="15"/>
      <c r="F156" s="15"/>
    </row>
    <row r="157" spans="3:6">
      <c r="C157" s="14"/>
      <c r="D157" s="14"/>
      <c r="E157" s="15"/>
      <c r="F157" s="15"/>
    </row>
    <row r="158" spans="3:6">
      <c r="C158" s="14"/>
      <c r="D158" s="14"/>
      <c r="E158" s="15"/>
      <c r="F158" s="15"/>
    </row>
    <row r="159" spans="3:6">
      <c r="C159" s="14"/>
      <c r="D159" s="14"/>
      <c r="E159" s="15"/>
      <c r="F159" s="15"/>
    </row>
    <row r="160" spans="3:6">
      <c r="C160" s="14"/>
      <c r="D160" s="14"/>
      <c r="E160" s="15"/>
      <c r="F160" s="15"/>
    </row>
    <row r="161" spans="3:6">
      <c r="C161" s="14"/>
      <c r="D161" s="14"/>
      <c r="E161" s="15"/>
      <c r="F161" s="15"/>
    </row>
    <row r="162" spans="3:6">
      <c r="C162" s="14"/>
      <c r="D162" s="14"/>
      <c r="E162" s="15"/>
      <c r="F162" s="15"/>
    </row>
    <row r="163" spans="3:6">
      <c r="C163" s="14"/>
      <c r="D163" s="14"/>
      <c r="E163" s="15"/>
      <c r="F163" s="15"/>
    </row>
    <row r="164" spans="3:6">
      <c r="C164" s="14"/>
      <c r="D164" s="14"/>
      <c r="E164" s="15"/>
      <c r="F164" s="15"/>
    </row>
    <row r="165" spans="3:6">
      <c r="C165" s="14"/>
      <c r="D165" s="14"/>
      <c r="E165" s="15"/>
      <c r="F165" s="15"/>
    </row>
    <row r="166" spans="3:6">
      <c r="C166" s="14"/>
      <c r="D166" s="14"/>
      <c r="E166" s="15"/>
      <c r="F166" s="15"/>
    </row>
    <row r="167" spans="3:6">
      <c r="C167" s="14"/>
      <c r="D167" s="14"/>
      <c r="E167" s="15"/>
      <c r="F167" s="15"/>
    </row>
    <row r="168" spans="3:6">
      <c r="C168" s="14"/>
      <c r="D168" s="14"/>
      <c r="E168" s="15"/>
      <c r="F168" s="15"/>
    </row>
    <row r="169" spans="3:6">
      <c r="C169" s="14"/>
      <c r="D169" s="14"/>
      <c r="E169" s="15"/>
      <c r="F169" s="15"/>
    </row>
    <row r="170" spans="3:6">
      <c r="C170" s="14"/>
      <c r="D170" s="14"/>
      <c r="E170" s="15"/>
      <c r="F170" s="15"/>
    </row>
    <row r="171" spans="3:6">
      <c r="C171" s="14"/>
      <c r="D171" s="14"/>
      <c r="E171" s="15"/>
      <c r="F171" s="15"/>
    </row>
    <row r="172" spans="3:6">
      <c r="C172" s="14"/>
      <c r="D172" s="14"/>
      <c r="E172" s="15"/>
      <c r="F172" s="15"/>
    </row>
    <row r="173" spans="3:6">
      <c r="C173" s="14"/>
      <c r="D173" s="14"/>
      <c r="E173" s="15"/>
      <c r="F173" s="15"/>
    </row>
    <row r="174" spans="3:6">
      <c r="C174" s="14"/>
      <c r="D174" s="14"/>
      <c r="E174" s="15"/>
      <c r="F174" s="15"/>
    </row>
    <row r="175" spans="3:6">
      <c r="C175" s="14"/>
      <c r="D175" s="14"/>
      <c r="E175" s="15"/>
      <c r="F175" s="15"/>
    </row>
    <row r="176" spans="3:6">
      <c r="C176" s="14"/>
      <c r="D176" s="14"/>
      <c r="E176" s="15"/>
      <c r="F176" s="15"/>
    </row>
    <row r="177" spans="3:6">
      <c r="C177" s="14"/>
      <c r="D177" s="14"/>
      <c r="E177" s="15"/>
      <c r="F177" s="15"/>
    </row>
    <row r="178" spans="3:6">
      <c r="C178" s="14"/>
      <c r="D178" s="14"/>
      <c r="E178" s="15"/>
      <c r="F178" s="15"/>
    </row>
    <row r="179" spans="3:6">
      <c r="C179" s="14"/>
      <c r="D179" s="14"/>
      <c r="E179" s="15"/>
      <c r="F179" s="15"/>
    </row>
    <row r="180" spans="3:6">
      <c r="C180" s="14"/>
      <c r="D180" s="14"/>
      <c r="E180" s="15"/>
      <c r="F180" s="15"/>
    </row>
    <row r="181" spans="3:6">
      <c r="C181" s="14"/>
      <c r="D181" s="14"/>
      <c r="E181" s="15"/>
      <c r="F181" s="15"/>
    </row>
    <row r="182" spans="3:6">
      <c r="C182" s="14"/>
      <c r="D182" s="14"/>
      <c r="E182" s="15"/>
      <c r="F182" s="15"/>
    </row>
    <row r="183" spans="3:6">
      <c r="C183" s="14"/>
      <c r="D183" s="14"/>
      <c r="E183" s="15"/>
      <c r="F183" s="15"/>
    </row>
    <row r="184" spans="3:6">
      <c r="C184" s="14"/>
      <c r="D184" s="14"/>
      <c r="E184" s="15"/>
      <c r="F184" s="15"/>
    </row>
    <row r="185" spans="3:6">
      <c r="C185" s="14"/>
      <c r="D185" s="14"/>
      <c r="E185" s="15"/>
      <c r="F185" s="15"/>
    </row>
    <row r="186" spans="3:6">
      <c r="C186" s="14"/>
      <c r="D186" s="14"/>
      <c r="E186" s="15"/>
      <c r="F186" s="15"/>
    </row>
    <row r="187" spans="3:6">
      <c r="C187" s="14"/>
      <c r="D187" s="14"/>
      <c r="E187" s="15"/>
      <c r="F187" s="15"/>
    </row>
    <row r="188" spans="3:6">
      <c r="C188" s="14"/>
      <c r="D188" s="14"/>
      <c r="E188" s="15"/>
      <c r="F188" s="15"/>
    </row>
    <row r="189" spans="3:6">
      <c r="C189" s="14"/>
      <c r="D189" s="14"/>
      <c r="E189" s="15"/>
      <c r="F189" s="15"/>
    </row>
    <row r="190" spans="3:6">
      <c r="C190" s="14"/>
      <c r="D190" s="14"/>
      <c r="E190" s="15"/>
      <c r="F190" s="15"/>
    </row>
    <row r="191" spans="3:6">
      <c r="C191" s="14"/>
      <c r="D191" s="14"/>
      <c r="E191" s="15"/>
      <c r="F191" s="15"/>
    </row>
    <row r="192" spans="3:6">
      <c r="C192" s="14"/>
      <c r="D192" s="14"/>
      <c r="E192" s="15"/>
      <c r="F192" s="15"/>
    </row>
    <row r="193" spans="3:6">
      <c r="C193" s="14"/>
      <c r="D193" s="14"/>
      <c r="E193" s="15"/>
      <c r="F193" s="15"/>
    </row>
    <row r="194" spans="3:6">
      <c r="C194" s="14"/>
      <c r="D194" s="14"/>
      <c r="E194" s="15"/>
      <c r="F194" s="15"/>
    </row>
    <row r="195" spans="3:6">
      <c r="C195" s="14"/>
      <c r="D195" s="14"/>
      <c r="E195" s="15"/>
      <c r="F195" s="15"/>
    </row>
    <row r="196" spans="3:6">
      <c r="C196" s="14"/>
      <c r="D196" s="14"/>
      <c r="E196" s="15"/>
      <c r="F196" s="15"/>
    </row>
    <row r="197" spans="3:6">
      <c r="C197" s="14"/>
      <c r="D197" s="14"/>
      <c r="E197" s="15"/>
      <c r="F197" s="15"/>
    </row>
    <row r="198" spans="3:6">
      <c r="C198" s="14"/>
      <c r="D198" s="14"/>
      <c r="E198" s="15"/>
      <c r="F198" s="15"/>
    </row>
    <row r="199" spans="3:6">
      <c r="C199" s="14"/>
      <c r="D199" s="14"/>
      <c r="E199" s="15"/>
      <c r="F199" s="15"/>
    </row>
    <row r="200" spans="3:6">
      <c r="C200" s="14"/>
      <c r="D200" s="14"/>
      <c r="E200" s="15"/>
      <c r="F200" s="15"/>
    </row>
    <row r="201" spans="3:6">
      <c r="C201" s="14"/>
      <c r="D201" s="14"/>
      <c r="E201" s="15"/>
      <c r="F201" s="15"/>
    </row>
    <row r="202" spans="3:6">
      <c r="C202" s="14"/>
      <c r="D202" s="14"/>
      <c r="E202" s="15"/>
      <c r="F202" s="15"/>
    </row>
    <row r="203" spans="3:6">
      <c r="C203" s="14"/>
      <c r="D203" s="14"/>
      <c r="E203" s="15"/>
      <c r="F203" s="15"/>
    </row>
    <row r="204" spans="3:6">
      <c r="C204" s="14"/>
      <c r="D204" s="14"/>
      <c r="E204" s="15"/>
      <c r="F204" s="15"/>
    </row>
    <row r="205" spans="3:6">
      <c r="C205" s="14"/>
      <c r="D205" s="14"/>
      <c r="E205" s="15"/>
      <c r="F205" s="15"/>
    </row>
    <row r="206" spans="3:6">
      <c r="C206" s="14"/>
      <c r="D206" s="14"/>
      <c r="E206" s="15"/>
      <c r="F206" s="15"/>
    </row>
    <row r="207" spans="3:6">
      <c r="C207" s="14"/>
      <c r="D207" s="14"/>
      <c r="E207" s="15"/>
      <c r="F207" s="15"/>
    </row>
    <row r="208" spans="3:6">
      <c r="C208" s="14"/>
      <c r="D208" s="14"/>
      <c r="E208" s="15"/>
      <c r="F208" s="15"/>
    </row>
    <row r="209" spans="3:6">
      <c r="C209" s="14"/>
      <c r="D209" s="14"/>
      <c r="E209" s="15"/>
      <c r="F209" s="15"/>
    </row>
    <row r="210" spans="3:6">
      <c r="C210" s="14"/>
      <c r="D210" s="14"/>
      <c r="E210" s="15"/>
      <c r="F210" s="15"/>
    </row>
    <row r="211" spans="3:6">
      <c r="C211" s="14"/>
      <c r="D211" s="14"/>
      <c r="E211" s="15"/>
      <c r="F211" s="15"/>
    </row>
    <row r="212" spans="3:6">
      <c r="C212" s="14"/>
      <c r="D212" s="14"/>
      <c r="E212" s="15"/>
      <c r="F212" s="15"/>
    </row>
    <row r="213" spans="3:6">
      <c r="C213" s="14"/>
      <c r="D213" s="14"/>
      <c r="E213" s="15"/>
      <c r="F213" s="15"/>
    </row>
    <row r="214" spans="3:6">
      <c r="C214" s="14"/>
      <c r="D214" s="14"/>
      <c r="E214" s="15"/>
      <c r="F214" s="15"/>
    </row>
    <row r="215" spans="3:6">
      <c r="C215" s="14"/>
      <c r="D215" s="14"/>
      <c r="E215" s="15"/>
      <c r="F215" s="15"/>
    </row>
    <row r="216" spans="3:6">
      <c r="C216" s="14"/>
      <c r="D216" s="14"/>
      <c r="E216" s="15"/>
      <c r="F216" s="15"/>
    </row>
    <row r="217" spans="3:6">
      <c r="C217" s="14"/>
      <c r="D217" s="14"/>
      <c r="E217" s="15"/>
      <c r="F217" s="15"/>
    </row>
    <row r="218" spans="3:6">
      <c r="C218" s="14"/>
      <c r="D218" s="14"/>
      <c r="E218" s="15"/>
      <c r="F218" s="15"/>
    </row>
    <row r="219" spans="3:6">
      <c r="C219" s="14"/>
      <c r="D219" s="14"/>
      <c r="E219" s="15"/>
      <c r="F219" s="15"/>
    </row>
    <row r="220" spans="3:6">
      <c r="C220" s="14"/>
      <c r="D220" s="14"/>
      <c r="E220" s="15"/>
      <c r="F220" s="15"/>
    </row>
    <row r="221" spans="3:6">
      <c r="C221" s="14"/>
      <c r="D221" s="14"/>
      <c r="E221" s="15"/>
      <c r="F221" s="15"/>
    </row>
    <row r="222" spans="3:6">
      <c r="C222" s="14"/>
      <c r="D222" s="14"/>
      <c r="E222" s="15"/>
      <c r="F222" s="15"/>
    </row>
    <row r="223" spans="3:6">
      <c r="C223" s="14"/>
      <c r="D223" s="14"/>
      <c r="E223" s="15"/>
      <c r="F223" s="15"/>
    </row>
    <row r="224" spans="3:6">
      <c r="C224" s="14"/>
      <c r="D224" s="14"/>
      <c r="E224" s="15"/>
      <c r="F224" s="15"/>
    </row>
    <row r="225" spans="3:6">
      <c r="C225" s="14"/>
      <c r="D225" s="14"/>
      <c r="E225" s="15"/>
      <c r="F225" s="15"/>
    </row>
    <row r="226" spans="3:6">
      <c r="C226" s="14"/>
      <c r="D226" s="14"/>
      <c r="E226" s="15"/>
      <c r="F226" s="15"/>
    </row>
    <row r="227" spans="3:6">
      <c r="C227" s="14"/>
      <c r="D227" s="14"/>
      <c r="E227" s="15"/>
      <c r="F227" s="15"/>
    </row>
    <row r="228" spans="3:6">
      <c r="C228" s="14"/>
      <c r="D228" s="14"/>
      <c r="E228" s="15"/>
      <c r="F228" s="15"/>
    </row>
    <row r="229" spans="3:6">
      <c r="C229" s="14"/>
      <c r="D229" s="14"/>
      <c r="E229" s="15"/>
      <c r="F229" s="15"/>
    </row>
    <row r="230" spans="3:6">
      <c r="C230" s="14"/>
      <c r="D230" s="14"/>
      <c r="E230" s="15"/>
      <c r="F230" s="15"/>
    </row>
    <row r="231" spans="3:6">
      <c r="C231" s="14"/>
      <c r="D231" s="14"/>
      <c r="E231" s="15"/>
      <c r="F231" s="15"/>
    </row>
    <row r="232" spans="3:6">
      <c r="C232" s="14"/>
      <c r="D232" s="14"/>
      <c r="E232" s="15"/>
      <c r="F232" s="15"/>
    </row>
    <row r="233" spans="3:6">
      <c r="C233" s="14"/>
      <c r="D233" s="14"/>
      <c r="E233" s="15"/>
      <c r="F233" s="15"/>
    </row>
    <row r="234" spans="3:6">
      <c r="C234" s="14"/>
      <c r="D234" s="14"/>
      <c r="E234" s="15"/>
      <c r="F234" s="15"/>
    </row>
    <row r="235" spans="3:6">
      <c r="C235" s="14"/>
      <c r="D235" s="14"/>
      <c r="E235" s="15"/>
      <c r="F235" s="15"/>
    </row>
    <row r="236" spans="3:6">
      <c r="C236" s="14"/>
      <c r="D236" s="14"/>
      <c r="E236" s="15"/>
      <c r="F236" s="15"/>
    </row>
    <row r="237" spans="3:6">
      <c r="C237" s="14"/>
      <c r="D237" s="14"/>
      <c r="E237" s="15"/>
      <c r="F237" s="15"/>
    </row>
    <row r="238" spans="3:6">
      <c r="C238" s="14"/>
      <c r="D238" s="14"/>
      <c r="E238" s="15"/>
      <c r="F238" s="15"/>
    </row>
    <row r="239" spans="3:6">
      <c r="C239" s="14"/>
      <c r="D239" s="14"/>
      <c r="E239" s="15"/>
      <c r="F239" s="15"/>
    </row>
    <row r="240" spans="3:6">
      <c r="C240" s="14"/>
      <c r="D240" s="14"/>
      <c r="E240" s="15"/>
      <c r="F240" s="15"/>
    </row>
    <row r="241" spans="3:6">
      <c r="C241" s="14"/>
      <c r="D241" s="14"/>
      <c r="E241" s="15"/>
      <c r="F241" s="15"/>
    </row>
    <row r="242" spans="3:6">
      <c r="C242" s="14"/>
      <c r="D242" s="14"/>
      <c r="E242" s="15"/>
      <c r="F242" s="15"/>
    </row>
    <row r="243" spans="3:6">
      <c r="C243" s="14"/>
      <c r="D243" s="14"/>
      <c r="E243" s="15"/>
      <c r="F243" s="15"/>
    </row>
    <row r="244" spans="3:6">
      <c r="C244" s="14"/>
      <c r="D244" s="14"/>
      <c r="E244" s="15"/>
      <c r="F244" s="15"/>
    </row>
    <row r="245" spans="3:6">
      <c r="C245" s="14"/>
      <c r="D245" s="14"/>
      <c r="E245" s="15"/>
      <c r="F245" s="15"/>
    </row>
    <row r="246" spans="3:6">
      <c r="C246" s="14"/>
      <c r="D246" s="14"/>
      <c r="E246" s="15"/>
      <c r="F246" s="15"/>
    </row>
    <row r="247" spans="3:6">
      <c r="C247" s="14"/>
      <c r="D247" s="14"/>
      <c r="E247" s="15"/>
      <c r="F247" s="15"/>
    </row>
    <row r="248" spans="3:6">
      <c r="C248" s="14"/>
      <c r="D248" s="14"/>
      <c r="E248" s="15"/>
      <c r="F248" s="15"/>
    </row>
    <row r="249" spans="3:6">
      <c r="C249" s="14"/>
      <c r="D249" s="14"/>
      <c r="E249" s="15"/>
      <c r="F249" s="15"/>
    </row>
    <row r="250" spans="3:6">
      <c r="C250" s="14"/>
      <c r="D250" s="14"/>
      <c r="E250" s="15"/>
      <c r="F250" s="15"/>
    </row>
    <row r="251" spans="3:6">
      <c r="C251" s="14"/>
      <c r="D251" s="14"/>
      <c r="E251" s="15"/>
      <c r="F251" s="15"/>
    </row>
    <row r="252" spans="3:6">
      <c r="C252" s="14"/>
      <c r="D252" s="14"/>
      <c r="E252" s="15"/>
      <c r="F252" s="15"/>
    </row>
    <row r="253" spans="3:6">
      <c r="C253" s="14"/>
      <c r="D253" s="14"/>
      <c r="E253" s="15"/>
      <c r="F253" s="15"/>
    </row>
    <row r="254" spans="3:6">
      <c r="C254" s="14"/>
      <c r="D254" s="14"/>
      <c r="E254" s="15"/>
      <c r="F254" s="15"/>
    </row>
    <row r="255" spans="3:6">
      <c r="C255" s="14"/>
      <c r="D255" s="14"/>
      <c r="E255" s="15"/>
      <c r="F255" s="15"/>
    </row>
    <row r="256" spans="3:6">
      <c r="C256" s="14"/>
      <c r="D256" s="14"/>
      <c r="E256" s="15"/>
      <c r="F256" s="15"/>
    </row>
    <row r="257" spans="3:6">
      <c r="C257" s="14"/>
      <c r="D257" s="14"/>
      <c r="E257" s="15"/>
      <c r="F257" s="15"/>
    </row>
    <row r="258" spans="3:6">
      <c r="C258" s="14"/>
      <c r="D258" s="14"/>
      <c r="E258" s="15"/>
      <c r="F258" s="15"/>
    </row>
    <row r="259" spans="3:6">
      <c r="C259" s="14"/>
      <c r="D259" s="14"/>
      <c r="E259" s="15"/>
      <c r="F259" s="15"/>
    </row>
    <row r="260" spans="3:6">
      <c r="C260" s="14"/>
      <c r="D260" s="14"/>
      <c r="E260" s="15"/>
      <c r="F260" s="15"/>
    </row>
    <row r="261" spans="3:6">
      <c r="C261" s="14"/>
      <c r="D261" s="14"/>
      <c r="E261" s="15"/>
      <c r="F261" s="15"/>
    </row>
    <row r="262" spans="3:6">
      <c r="C262" s="14"/>
      <c r="D262" s="14"/>
      <c r="E262" s="15"/>
      <c r="F262" s="15"/>
    </row>
    <row r="263" spans="3:6">
      <c r="C263" s="14"/>
      <c r="D263" s="14"/>
      <c r="E263" s="15"/>
      <c r="F263" s="15"/>
    </row>
    <row r="264" spans="3:6">
      <c r="C264" s="14"/>
      <c r="D264" s="14"/>
      <c r="E264" s="15"/>
      <c r="F264" s="15"/>
    </row>
    <row r="265" spans="3:6">
      <c r="C265" s="14"/>
      <c r="D265" s="14"/>
      <c r="E265" s="15"/>
      <c r="F265" s="15"/>
    </row>
    <row r="266" spans="3:6">
      <c r="C266" s="14"/>
      <c r="D266" s="14"/>
      <c r="E266" s="15"/>
      <c r="F266" s="15"/>
    </row>
    <row r="267" spans="3:6">
      <c r="C267" s="14"/>
      <c r="D267" s="14"/>
      <c r="E267" s="15"/>
      <c r="F267" s="15"/>
    </row>
    <row r="268" spans="3:6">
      <c r="C268" s="14"/>
      <c r="D268" s="14"/>
      <c r="E268" s="15"/>
      <c r="F268" s="15"/>
    </row>
    <row r="269" spans="3:6">
      <c r="C269" s="14"/>
      <c r="D269" s="14"/>
      <c r="E269" s="15"/>
      <c r="F269" s="15"/>
    </row>
    <row r="270" spans="3:6">
      <c r="C270" s="14"/>
      <c r="D270" s="14"/>
      <c r="E270" s="15"/>
      <c r="F270" s="15"/>
    </row>
    <row r="271" spans="3:6">
      <c r="C271" s="14"/>
      <c r="D271" s="14"/>
      <c r="E271" s="15"/>
      <c r="F271" s="15"/>
    </row>
    <row r="272" spans="3:6">
      <c r="C272" s="14"/>
      <c r="D272" s="14"/>
      <c r="E272" s="15"/>
      <c r="F272" s="15"/>
    </row>
    <row r="273" spans="3:6">
      <c r="C273" s="14"/>
      <c r="D273" s="14"/>
      <c r="E273" s="15"/>
      <c r="F273" s="15"/>
    </row>
    <row r="274" spans="3:6">
      <c r="C274" s="14"/>
      <c r="D274" s="14"/>
      <c r="E274" s="15"/>
      <c r="F274" s="15"/>
    </row>
    <row r="275" spans="3:6">
      <c r="C275" s="14"/>
      <c r="D275" s="14"/>
      <c r="E275" s="15"/>
      <c r="F275" s="15"/>
    </row>
    <row r="276" spans="3:6">
      <c r="C276" s="14"/>
      <c r="D276" s="14"/>
      <c r="E276" s="15"/>
      <c r="F276" s="15"/>
    </row>
    <row r="277" spans="3:6">
      <c r="C277" s="14"/>
      <c r="D277" s="14"/>
      <c r="E277" s="15"/>
      <c r="F277" s="15"/>
    </row>
    <row r="278" spans="3:6">
      <c r="C278" s="14"/>
      <c r="D278" s="14"/>
      <c r="E278" s="15"/>
      <c r="F278" s="15"/>
    </row>
    <row r="279" spans="3:6">
      <c r="C279" s="14"/>
      <c r="D279" s="14"/>
      <c r="E279" s="15"/>
      <c r="F279" s="15"/>
    </row>
    <row r="280" spans="3:6">
      <c r="C280" s="14"/>
      <c r="D280" s="14"/>
      <c r="E280" s="15"/>
      <c r="F280" s="15"/>
    </row>
    <row r="281" spans="3:6">
      <c r="C281" s="14"/>
      <c r="D281" s="14"/>
      <c r="E281" s="15"/>
      <c r="F281" s="15"/>
    </row>
    <row r="282" spans="3:6">
      <c r="C282" s="14"/>
      <c r="D282" s="14"/>
      <c r="E282" s="15"/>
      <c r="F282" s="15"/>
    </row>
    <row r="283" spans="3:6">
      <c r="C283" s="14"/>
      <c r="D283" s="14"/>
      <c r="E283" s="15"/>
      <c r="F283" s="15"/>
    </row>
    <row r="284" spans="3:6">
      <c r="C284" s="14"/>
      <c r="D284" s="14"/>
      <c r="E284" s="15"/>
      <c r="F284" s="15"/>
    </row>
    <row r="285" spans="3:6">
      <c r="C285" s="14"/>
      <c r="D285" s="14"/>
      <c r="E285" s="15"/>
      <c r="F285" s="15"/>
    </row>
    <row r="286" spans="3:6">
      <c r="C286" s="14"/>
      <c r="D286" s="14"/>
      <c r="E286" s="15"/>
      <c r="F286" s="15"/>
    </row>
    <row r="287" spans="3:6">
      <c r="C287" s="14"/>
      <c r="D287" s="14"/>
      <c r="E287" s="15"/>
      <c r="F287" s="15"/>
    </row>
    <row r="288" spans="3:6">
      <c r="C288" s="14"/>
      <c r="D288" s="14"/>
      <c r="E288" s="15"/>
      <c r="F288" s="15"/>
    </row>
    <row r="289" spans="3:6">
      <c r="C289" s="14"/>
      <c r="D289" s="14"/>
      <c r="E289" s="15"/>
      <c r="F289" s="15"/>
    </row>
    <row r="290" spans="3:6">
      <c r="C290" s="14"/>
      <c r="D290" s="14"/>
      <c r="E290" s="15"/>
      <c r="F290" s="15"/>
    </row>
    <row r="291" spans="3:6">
      <c r="C291" s="14"/>
      <c r="D291" s="14"/>
      <c r="E291" s="15"/>
      <c r="F291" s="15"/>
    </row>
    <row r="292" spans="3:6">
      <c r="C292" s="14"/>
      <c r="D292" s="14"/>
      <c r="E292" s="15"/>
      <c r="F292" s="15"/>
    </row>
    <row r="293" spans="3:6">
      <c r="C293" s="14"/>
      <c r="D293" s="14"/>
      <c r="E293" s="15"/>
      <c r="F293" s="15"/>
    </row>
    <row r="294" spans="3:6">
      <c r="C294" s="14"/>
      <c r="D294" s="14"/>
      <c r="E294" s="15"/>
      <c r="F294" s="15"/>
    </row>
    <row r="295" spans="3:6">
      <c r="C295" s="14"/>
      <c r="D295" s="14"/>
      <c r="E295" s="15"/>
      <c r="F295" s="15"/>
    </row>
    <row r="296" spans="3:6">
      <c r="C296" s="14"/>
      <c r="D296" s="14"/>
      <c r="E296" s="15"/>
      <c r="F296" s="15"/>
    </row>
    <row r="297" spans="3:6">
      <c r="C297" s="14"/>
      <c r="D297" s="14"/>
      <c r="E297" s="15"/>
      <c r="F297" s="15"/>
    </row>
    <row r="298" spans="3:6">
      <c r="C298" s="14"/>
      <c r="D298" s="14"/>
      <c r="E298" s="15"/>
      <c r="F298" s="15"/>
    </row>
    <row r="299" spans="3:6">
      <c r="C299" s="14"/>
      <c r="D299" s="14"/>
      <c r="E299" s="15"/>
      <c r="F299" s="15"/>
    </row>
    <row r="300" spans="3:6">
      <c r="C300" s="14"/>
      <c r="D300" s="14"/>
      <c r="E300" s="15"/>
      <c r="F300" s="15"/>
    </row>
    <row r="301" spans="3:6">
      <c r="C301" s="14"/>
      <c r="D301" s="14"/>
      <c r="E301" s="15"/>
      <c r="F301" s="15"/>
    </row>
    <row r="302" spans="3:6">
      <c r="C302" s="14"/>
      <c r="D302" s="14"/>
      <c r="E302" s="15"/>
      <c r="F302" s="15"/>
    </row>
    <row r="303" spans="3:6">
      <c r="C303" s="14"/>
      <c r="D303" s="14"/>
      <c r="E303" s="15"/>
      <c r="F303" s="15"/>
    </row>
    <row r="304" spans="3:6">
      <c r="C304" s="14"/>
      <c r="D304" s="14"/>
      <c r="E304" s="15"/>
      <c r="F304" s="15"/>
    </row>
    <row r="305" spans="3:6">
      <c r="C305" s="14"/>
      <c r="D305" s="14"/>
      <c r="E305" s="15"/>
      <c r="F305" s="15"/>
    </row>
    <row r="306" spans="3:6">
      <c r="C306" s="14"/>
      <c r="D306" s="14"/>
      <c r="E306" s="15"/>
      <c r="F306" s="15"/>
    </row>
    <row r="307" spans="3:6">
      <c r="C307" s="14"/>
      <c r="D307" s="14"/>
      <c r="E307" s="15"/>
      <c r="F307" s="15"/>
    </row>
    <row r="308" spans="3:6">
      <c r="C308" s="14"/>
      <c r="D308" s="14"/>
      <c r="E308" s="15"/>
      <c r="F308" s="15"/>
    </row>
    <row r="309" spans="3:6">
      <c r="C309" s="14"/>
      <c r="D309" s="14"/>
      <c r="E309" s="15"/>
      <c r="F309" s="15"/>
    </row>
    <row r="310" spans="3:6">
      <c r="C310" s="14"/>
      <c r="D310" s="14"/>
      <c r="E310" s="15"/>
      <c r="F310" s="15"/>
    </row>
    <row r="311" spans="3:6">
      <c r="C311" s="14"/>
      <c r="D311" s="14"/>
      <c r="E311" s="15"/>
      <c r="F311" s="15"/>
    </row>
    <row r="312" spans="3:6">
      <c r="C312" s="14"/>
      <c r="D312" s="14"/>
      <c r="E312" s="15"/>
      <c r="F312" s="15"/>
    </row>
    <row r="313" spans="3:6">
      <c r="C313" s="14"/>
      <c r="D313" s="14"/>
      <c r="E313" s="15"/>
      <c r="F313" s="15"/>
    </row>
    <row r="314" spans="3:6">
      <c r="C314" s="14"/>
      <c r="D314" s="14"/>
      <c r="E314" s="15"/>
      <c r="F314" s="15"/>
    </row>
    <row r="315" spans="3:6">
      <c r="C315" s="14"/>
      <c r="D315" s="14"/>
      <c r="E315" s="15"/>
      <c r="F315" s="15"/>
    </row>
    <row r="316" spans="3:6">
      <c r="C316" s="14"/>
      <c r="D316" s="14"/>
      <c r="E316" s="15"/>
      <c r="F316" s="15"/>
    </row>
    <row r="317" spans="3:6">
      <c r="C317" s="14"/>
      <c r="D317" s="14"/>
      <c r="E317" s="15"/>
      <c r="F317" s="15"/>
    </row>
    <row r="318" spans="3:6">
      <c r="C318" s="14"/>
      <c r="D318" s="14"/>
      <c r="E318" s="15"/>
      <c r="F318" s="15"/>
    </row>
    <row r="319" spans="3:6">
      <c r="C319" s="14"/>
      <c r="D319" s="14"/>
      <c r="E319" s="15"/>
      <c r="F319" s="15"/>
    </row>
    <row r="320" spans="3:6">
      <c r="C320" s="14"/>
      <c r="D320" s="14"/>
      <c r="E320" s="15"/>
      <c r="F320" s="15"/>
    </row>
    <row r="321" spans="3:6">
      <c r="C321" s="14"/>
      <c r="D321" s="14"/>
      <c r="E321" s="15"/>
      <c r="F321" s="15"/>
    </row>
    <row r="322" spans="3:6">
      <c r="C322" s="14"/>
      <c r="D322" s="14"/>
      <c r="E322" s="15"/>
      <c r="F322" s="15"/>
    </row>
    <row r="323" spans="3:6">
      <c r="C323" s="14"/>
      <c r="D323" s="14"/>
      <c r="E323" s="15"/>
      <c r="F323" s="15"/>
    </row>
    <row r="324" spans="3:6">
      <c r="C324" s="14"/>
      <c r="D324" s="14"/>
      <c r="E324" s="15"/>
      <c r="F324" s="15"/>
    </row>
    <row r="325" spans="3:6">
      <c r="C325" s="14"/>
      <c r="D325" s="14"/>
      <c r="E325" s="15"/>
      <c r="F325" s="15"/>
    </row>
    <row r="326" spans="3:6">
      <c r="C326" s="14"/>
      <c r="D326" s="14"/>
      <c r="E326" s="15"/>
      <c r="F326" s="15"/>
    </row>
    <row r="327" spans="3:6">
      <c r="C327" s="14"/>
      <c r="D327" s="14"/>
      <c r="E327" s="15"/>
      <c r="F327" s="15"/>
    </row>
    <row r="328" spans="3:6">
      <c r="C328" s="14"/>
      <c r="D328" s="14"/>
      <c r="E328" s="15"/>
      <c r="F328" s="15"/>
    </row>
    <row r="329" spans="3:6">
      <c r="C329" s="14"/>
      <c r="D329" s="14"/>
      <c r="E329" s="15"/>
      <c r="F329" s="15"/>
    </row>
    <row r="330" spans="3:6">
      <c r="C330" s="14"/>
      <c r="D330" s="14"/>
      <c r="E330" s="15"/>
      <c r="F330" s="15"/>
    </row>
    <row r="331" spans="3:6">
      <c r="C331" s="14"/>
      <c r="D331" s="14"/>
      <c r="E331" s="15"/>
      <c r="F331" s="15"/>
    </row>
    <row r="332" spans="3:6">
      <c r="C332" s="14"/>
      <c r="D332" s="14"/>
      <c r="E332" s="15"/>
      <c r="F332" s="15"/>
    </row>
    <row r="333" spans="3:6">
      <c r="C333" s="14"/>
      <c r="D333" s="14"/>
      <c r="E333" s="15"/>
      <c r="F333" s="15"/>
    </row>
    <row r="334" spans="3:6">
      <c r="C334" s="14"/>
      <c r="D334" s="14"/>
      <c r="E334" s="15"/>
      <c r="F334" s="15"/>
    </row>
    <row r="335" spans="3:6">
      <c r="C335" s="14"/>
      <c r="D335" s="14"/>
      <c r="E335" s="15"/>
      <c r="F335" s="15"/>
    </row>
    <row r="336" spans="3:6">
      <c r="C336" s="14"/>
      <c r="D336" s="14"/>
      <c r="E336" s="15"/>
      <c r="F336" s="15"/>
    </row>
    <row r="337" spans="3:6">
      <c r="C337" s="14"/>
      <c r="D337" s="14"/>
      <c r="E337" s="15"/>
      <c r="F337" s="15"/>
    </row>
    <row r="338" spans="3:6">
      <c r="C338" s="14"/>
      <c r="D338" s="14"/>
      <c r="E338" s="15"/>
      <c r="F338" s="15"/>
    </row>
    <row r="339" spans="3:6">
      <c r="C339" s="14"/>
      <c r="D339" s="14"/>
      <c r="E339" s="15"/>
      <c r="F339" s="15"/>
    </row>
    <row r="340" spans="3:6">
      <c r="C340" s="14"/>
      <c r="D340" s="14"/>
      <c r="E340" s="15"/>
      <c r="F340" s="15"/>
    </row>
    <row r="341" spans="3:6">
      <c r="C341" s="14"/>
      <c r="D341" s="14"/>
      <c r="E341" s="15"/>
      <c r="F341" s="15"/>
    </row>
    <row r="342" spans="3:6">
      <c r="C342" s="14"/>
      <c r="D342" s="14"/>
      <c r="E342" s="15"/>
      <c r="F342" s="15"/>
    </row>
    <row r="343" spans="3:6">
      <c r="C343" s="14"/>
      <c r="D343" s="14"/>
      <c r="E343" s="15"/>
      <c r="F343" s="15"/>
    </row>
    <row r="344" spans="3:6">
      <c r="C344" s="14"/>
      <c r="D344" s="14"/>
      <c r="E344" s="15"/>
      <c r="F344" s="15"/>
    </row>
    <row r="345" spans="3:6">
      <c r="C345" s="14"/>
      <c r="D345" s="14"/>
      <c r="E345" s="15"/>
      <c r="F345" s="15"/>
    </row>
    <row r="346" spans="3:6">
      <c r="C346" s="14"/>
      <c r="D346" s="14"/>
      <c r="E346" s="15"/>
      <c r="F346" s="15"/>
    </row>
    <row r="347" spans="3:6">
      <c r="C347" s="14"/>
      <c r="D347" s="14"/>
      <c r="E347" s="15"/>
      <c r="F347" s="15"/>
    </row>
    <row r="348" spans="3:6">
      <c r="C348" s="14"/>
      <c r="D348" s="14"/>
      <c r="E348" s="15"/>
      <c r="F348" s="15"/>
    </row>
    <row r="349" spans="3:6">
      <c r="C349" s="14"/>
      <c r="D349" s="14"/>
      <c r="E349" s="15"/>
      <c r="F349" s="15"/>
    </row>
    <row r="350" spans="3:6">
      <c r="C350" s="14"/>
      <c r="D350" s="14"/>
      <c r="E350" s="15"/>
      <c r="F350" s="15"/>
    </row>
    <row r="351" spans="3:6">
      <c r="C351" s="14"/>
      <c r="D351" s="14"/>
      <c r="E351" s="15"/>
      <c r="F351" s="15"/>
    </row>
    <row r="352" spans="3:6">
      <c r="C352" s="14"/>
      <c r="D352" s="14"/>
      <c r="E352" s="15"/>
      <c r="F352" s="15"/>
    </row>
    <row r="353" spans="3:6">
      <c r="C353" s="14"/>
      <c r="D353" s="14"/>
      <c r="E353" s="15"/>
      <c r="F353" s="15"/>
    </row>
    <row r="354" spans="3:6">
      <c r="C354" s="14"/>
      <c r="D354" s="14"/>
      <c r="E354" s="15"/>
      <c r="F354" s="15"/>
    </row>
    <row r="355" spans="3:6">
      <c r="C355" s="14"/>
      <c r="D355" s="14"/>
      <c r="E355" s="15"/>
      <c r="F355" s="15"/>
    </row>
    <row r="356" spans="3:6">
      <c r="C356" s="14"/>
      <c r="D356" s="14"/>
      <c r="E356" s="15"/>
      <c r="F356" s="15"/>
    </row>
    <row r="357" spans="3:6">
      <c r="C357" s="14"/>
      <c r="D357" s="14"/>
      <c r="E357" s="15"/>
      <c r="F357" s="15"/>
    </row>
    <row r="358" spans="3:6">
      <c r="C358" s="14"/>
      <c r="D358" s="14"/>
      <c r="E358" s="15"/>
      <c r="F358" s="15"/>
    </row>
    <row r="359" spans="3:6">
      <c r="C359" s="14"/>
      <c r="D359" s="14"/>
      <c r="E359" s="15"/>
      <c r="F359" s="15"/>
    </row>
    <row r="360" spans="3:6">
      <c r="C360" s="14"/>
      <c r="D360" s="14"/>
      <c r="E360" s="15"/>
      <c r="F360" s="15"/>
    </row>
    <row r="361" spans="3:6">
      <c r="C361" s="14"/>
      <c r="D361" s="14"/>
      <c r="E361" s="15"/>
      <c r="F361" s="15"/>
    </row>
    <row r="362" spans="3:6">
      <c r="C362" s="14"/>
      <c r="D362" s="14"/>
      <c r="E362" s="15"/>
      <c r="F362" s="15"/>
    </row>
    <row r="363" spans="3:6">
      <c r="C363" s="14"/>
      <c r="D363" s="14"/>
      <c r="E363" s="15"/>
      <c r="F363" s="15"/>
    </row>
    <row r="364" spans="3:6">
      <c r="C364" s="14"/>
      <c r="D364" s="14"/>
      <c r="E364" s="15"/>
      <c r="F364" s="15"/>
    </row>
    <row r="365" spans="3:6">
      <c r="C365" s="14"/>
      <c r="D365" s="14"/>
      <c r="E365" s="15"/>
      <c r="F365" s="15"/>
    </row>
    <row r="366" spans="3:6">
      <c r="C366" s="14"/>
      <c r="D366" s="14"/>
      <c r="E366" s="15"/>
      <c r="F366" s="15"/>
    </row>
    <row r="367" spans="3:6">
      <c r="C367" s="14"/>
      <c r="D367" s="14"/>
      <c r="E367" s="15"/>
      <c r="F367" s="15"/>
    </row>
    <row r="368" spans="3:6">
      <c r="C368" s="14"/>
      <c r="D368" s="14"/>
      <c r="E368" s="15"/>
      <c r="F368" s="15"/>
    </row>
    <row r="369" spans="3:6">
      <c r="C369" s="14"/>
      <c r="D369" s="14"/>
      <c r="E369" s="15"/>
      <c r="F369" s="15"/>
    </row>
    <row r="370" spans="3:6">
      <c r="C370" s="14"/>
      <c r="D370" s="14"/>
      <c r="E370" s="15"/>
      <c r="F370" s="15"/>
    </row>
    <row r="371" spans="3:6">
      <c r="C371" s="14"/>
      <c r="D371" s="14"/>
      <c r="E371" s="15"/>
      <c r="F371" s="15"/>
    </row>
    <row r="372" spans="3:6">
      <c r="C372" s="14"/>
      <c r="D372" s="14"/>
      <c r="E372" s="15"/>
      <c r="F372" s="15"/>
    </row>
    <row r="373" spans="3:6">
      <c r="C373" s="14"/>
      <c r="D373" s="14"/>
      <c r="E373" s="15"/>
      <c r="F373" s="15"/>
    </row>
    <row r="374" spans="3:6">
      <c r="C374" s="14"/>
      <c r="D374" s="14"/>
      <c r="E374" s="15"/>
      <c r="F374" s="15"/>
    </row>
    <row r="375" spans="3:6">
      <c r="C375" s="14"/>
      <c r="D375" s="14"/>
      <c r="E375" s="15"/>
      <c r="F375" s="15"/>
    </row>
    <row r="376" spans="3:6">
      <c r="C376" s="14"/>
      <c r="D376" s="14"/>
      <c r="E376" s="15"/>
      <c r="F376" s="15"/>
    </row>
    <row r="377" spans="3:6">
      <c r="C377" s="14"/>
      <c r="D377" s="14"/>
      <c r="E377" s="15"/>
      <c r="F377" s="15"/>
    </row>
    <row r="378" spans="3:6">
      <c r="C378" s="14"/>
      <c r="D378" s="14"/>
      <c r="E378" s="15"/>
      <c r="F378" s="15"/>
    </row>
    <row r="379" spans="3:6">
      <c r="C379" s="14"/>
      <c r="D379" s="14"/>
      <c r="E379" s="15"/>
      <c r="F379" s="15"/>
    </row>
    <row r="380" spans="3:6">
      <c r="C380" s="14"/>
      <c r="D380" s="14"/>
      <c r="E380" s="15"/>
      <c r="F380" s="15"/>
    </row>
    <row r="381" spans="3:6">
      <c r="C381" s="14"/>
      <c r="D381" s="14"/>
      <c r="E381" s="15"/>
      <c r="F381" s="15"/>
    </row>
    <row r="382" spans="3:6">
      <c r="C382" s="14"/>
      <c r="D382" s="14"/>
      <c r="E382" s="15"/>
      <c r="F382" s="15"/>
    </row>
    <row r="383" spans="3:6">
      <c r="C383" s="14"/>
      <c r="D383" s="14"/>
      <c r="E383" s="15"/>
      <c r="F383" s="15"/>
    </row>
    <row r="384" spans="3:6">
      <c r="C384" s="14"/>
      <c r="D384" s="14"/>
      <c r="E384" s="15"/>
      <c r="F384" s="15"/>
    </row>
    <row r="385" spans="3:6">
      <c r="C385" s="14"/>
      <c r="D385" s="14"/>
      <c r="E385" s="15"/>
      <c r="F385" s="15"/>
    </row>
    <row r="386" spans="3:6">
      <c r="C386" s="14"/>
      <c r="D386" s="14"/>
      <c r="E386" s="15"/>
      <c r="F386" s="15"/>
    </row>
    <row r="387" spans="3:6">
      <c r="C387" s="14"/>
      <c r="D387" s="14"/>
      <c r="E387" s="15"/>
      <c r="F387" s="15"/>
    </row>
    <row r="388" spans="3:6">
      <c r="C388" s="14"/>
      <c r="D388" s="14"/>
      <c r="E388" s="15"/>
      <c r="F388" s="15"/>
    </row>
    <row r="389" spans="3:6">
      <c r="C389" s="14"/>
      <c r="D389" s="14"/>
      <c r="E389" s="15"/>
      <c r="F389" s="15"/>
    </row>
    <row r="390" spans="3:6">
      <c r="C390" s="14"/>
      <c r="D390" s="14"/>
      <c r="E390" s="15"/>
      <c r="F390" s="15"/>
    </row>
    <row r="391" spans="3:6">
      <c r="C391" s="14"/>
      <c r="D391" s="14"/>
      <c r="E391" s="15"/>
      <c r="F391" s="15"/>
    </row>
    <row r="392" spans="3:6">
      <c r="C392" s="14"/>
      <c r="D392" s="14"/>
      <c r="E392" s="15"/>
      <c r="F392" s="15"/>
    </row>
    <row r="393" spans="3:6">
      <c r="C393" s="14"/>
      <c r="D393" s="14"/>
      <c r="E393" s="15"/>
      <c r="F393" s="15"/>
    </row>
    <row r="394" spans="3:6">
      <c r="C394" s="14"/>
      <c r="D394" s="14"/>
      <c r="E394" s="15"/>
      <c r="F394" s="15"/>
    </row>
    <row r="395" spans="3:6">
      <c r="C395" s="14"/>
      <c r="D395" s="14"/>
      <c r="E395" s="15"/>
      <c r="F395" s="15"/>
    </row>
    <row r="396" spans="3:6">
      <c r="C396" s="14"/>
      <c r="D396" s="14"/>
      <c r="E396" s="15"/>
      <c r="F396" s="15"/>
    </row>
    <row r="397" spans="3:6">
      <c r="C397" s="14"/>
      <c r="D397" s="14"/>
      <c r="E397" s="15"/>
      <c r="F397" s="15"/>
    </row>
    <row r="398" spans="3:6">
      <c r="C398" s="14"/>
      <c r="D398" s="14"/>
      <c r="E398" s="15"/>
      <c r="F398" s="15"/>
    </row>
    <row r="399" spans="3:6">
      <c r="C399" s="14"/>
      <c r="D399" s="14"/>
      <c r="E399" s="15"/>
      <c r="F399" s="15"/>
    </row>
    <row r="400" spans="3:6">
      <c r="C400" s="14"/>
      <c r="D400" s="14"/>
      <c r="E400" s="15"/>
      <c r="F400" s="15"/>
    </row>
    <row r="401" spans="3:6">
      <c r="C401" s="14"/>
      <c r="D401" s="14"/>
      <c r="E401" s="15"/>
      <c r="F401" s="15"/>
    </row>
    <row r="402" spans="3:6">
      <c r="C402" s="14"/>
      <c r="D402" s="14"/>
      <c r="E402" s="15"/>
      <c r="F402" s="15"/>
    </row>
    <row r="403" spans="3:6">
      <c r="C403" s="14"/>
      <c r="D403" s="14"/>
      <c r="E403" s="15"/>
      <c r="F403" s="15"/>
    </row>
    <row r="404" spans="3:6">
      <c r="C404" s="14"/>
      <c r="D404" s="14"/>
      <c r="E404" s="15"/>
      <c r="F404" s="15"/>
    </row>
    <row r="405" spans="3:6">
      <c r="C405" s="14"/>
      <c r="D405" s="14"/>
      <c r="E405" s="15"/>
      <c r="F405" s="15"/>
    </row>
    <row r="406" spans="3:6">
      <c r="C406" s="14"/>
      <c r="D406" s="14"/>
      <c r="E406" s="15"/>
      <c r="F406" s="15"/>
    </row>
    <row r="407" spans="3:6">
      <c r="C407" s="14"/>
      <c r="D407" s="14"/>
      <c r="E407" s="15"/>
      <c r="F407" s="15"/>
    </row>
    <row r="408" spans="3:6">
      <c r="C408" s="14"/>
      <c r="D408" s="14"/>
      <c r="E408" s="15"/>
      <c r="F408" s="15"/>
    </row>
    <row r="409" spans="3:6">
      <c r="C409" s="14"/>
      <c r="D409" s="14"/>
      <c r="E409" s="15"/>
      <c r="F409" s="15"/>
    </row>
    <row r="410" spans="3:6">
      <c r="C410" s="14"/>
      <c r="D410" s="14"/>
      <c r="E410" s="15"/>
      <c r="F410" s="15"/>
    </row>
    <row r="411" spans="3:6">
      <c r="C411" s="14"/>
      <c r="D411" s="14"/>
      <c r="E411" s="15"/>
      <c r="F411" s="15"/>
    </row>
    <row r="412" spans="3:6">
      <c r="C412" s="14"/>
      <c r="D412" s="14"/>
      <c r="E412" s="15"/>
      <c r="F412" s="15"/>
    </row>
    <row r="413" spans="3:6">
      <c r="C413" s="14"/>
      <c r="D413" s="14"/>
      <c r="E413" s="15"/>
      <c r="F413" s="15"/>
    </row>
    <row r="414" spans="3:6">
      <c r="C414" s="14"/>
      <c r="D414" s="14"/>
      <c r="E414" s="15"/>
      <c r="F414" s="15"/>
    </row>
    <row r="415" spans="3:6">
      <c r="C415" s="14"/>
      <c r="D415" s="14"/>
      <c r="E415" s="15"/>
      <c r="F415" s="15"/>
    </row>
    <row r="416" spans="3:6">
      <c r="C416" s="14"/>
      <c r="D416" s="14"/>
      <c r="E416" s="15"/>
      <c r="F416" s="15"/>
    </row>
    <row r="417" spans="3:6">
      <c r="C417" s="14"/>
      <c r="D417" s="14"/>
      <c r="E417" s="15"/>
      <c r="F417" s="15"/>
    </row>
    <row r="418" spans="3:6">
      <c r="C418" s="14"/>
      <c r="D418" s="14"/>
      <c r="E418" s="15"/>
      <c r="F418" s="15"/>
    </row>
    <row r="419" spans="3:6">
      <c r="C419" s="14"/>
      <c r="D419" s="14"/>
      <c r="E419" s="15"/>
      <c r="F419" s="15"/>
    </row>
    <row r="420" spans="3:6">
      <c r="C420" s="14"/>
      <c r="D420" s="14"/>
      <c r="E420" s="15"/>
      <c r="F420" s="15"/>
    </row>
    <row r="421" spans="3:6">
      <c r="C421" s="14"/>
      <c r="D421" s="14"/>
      <c r="E421" s="15"/>
      <c r="F421" s="15"/>
    </row>
    <row r="422" spans="3:6">
      <c r="C422" s="14"/>
      <c r="D422" s="14"/>
      <c r="E422" s="15"/>
      <c r="F422" s="15"/>
    </row>
    <row r="423" spans="3:6">
      <c r="C423" s="14"/>
      <c r="D423" s="14"/>
      <c r="E423" s="15"/>
      <c r="F423" s="15"/>
    </row>
    <row r="424" spans="3:6">
      <c r="C424" s="14"/>
      <c r="D424" s="14"/>
      <c r="E424" s="15"/>
      <c r="F424" s="15"/>
    </row>
    <row r="425" spans="3:6">
      <c r="C425" s="14"/>
      <c r="D425" s="14"/>
      <c r="E425" s="15"/>
      <c r="F425" s="15"/>
    </row>
    <row r="426" spans="3:6">
      <c r="C426" s="14"/>
      <c r="D426" s="14"/>
      <c r="E426" s="15"/>
      <c r="F426" s="15"/>
    </row>
    <row r="427" spans="3:6">
      <c r="C427" s="14"/>
      <c r="D427" s="14"/>
      <c r="E427" s="15"/>
      <c r="F427" s="15"/>
    </row>
    <row r="428" spans="3:6">
      <c r="C428" s="14"/>
      <c r="D428" s="14"/>
      <c r="E428" s="15"/>
      <c r="F428" s="15"/>
    </row>
    <row r="429" spans="3:6">
      <c r="C429" s="14"/>
      <c r="D429" s="14"/>
      <c r="E429" s="15"/>
      <c r="F429" s="15"/>
    </row>
    <row r="430" spans="3:6">
      <c r="C430" s="14"/>
      <c r="D430" s="14"/>
      <c r="E430" s="15"/>
      <c r="F430" s="15"/>
    </row>
    <row r="431" spans="3:6">
      <c r="C431" s="14"/>
      <c r="D431" s="14"/>
      <c r="E431" s="15"/>
      <c r="F431" s="15"/>
    </row>
    <row r="432" spans="3:6">
      <c r="C432" s="14"/>
      <c r="D432" s="14"/>
      <c r="E432" s="15"/>
      <c r="F432" s="15"/>
    </row>
    <row r="433" spans="3:6">
      <c r="C433" s="14"/>
      <c r="D433" s="14"/>
      <c r="E433" s="15"/>
      <c r="F433" s="15"/>
    </row>
    <row r="434" spans="3:6">
      <c r="C434" s="14"/>
      <c r="D434" s="14"/>
      <c r="E434" s="15"/>
      <c r="F434" s="15"/>
    </row>
    <row r="435" spans="3:6">
      <c r="C435" s="14"/>
      <c r="D435" s="14"/>
      <c r="E435" s="15"/>
      <c r="F435" s="15"/>
    </row>
    <row r="436" spans="3:6">
      <c r="C436" s="14"/>
      <c r="D436" s="14"/>
      <c r="E436" s="15"/>
      <c r="F436" s="15"/>
    </row>
    <row r="437" spans="3:6">
      <c r="C437" s="14"/>
      <c r="D437" s="14"/>
      <c r="E437" s="15"/>
      <c r="F437" s="15"/>
    </row>
    <row r="438" spans="3:6">
      <c r="C438" s="14"/>
      <c r="D438" s="14"/>
      <c r="E438" s="15"/>
      <c r="F438" s="15"/>
    </row>
    <row r="439" spans="3:6">
      <c r="C439" s="14"/>
      <c r="D439" s="14"/>
      <c r="E439" s="15"/>
      <c r="F439" s="15"/>
    </row>
    <row r="440" spans="3:6">
      <c r="C440" s="14"/>
      <c r="D440" s="14"/>
      <c r="E440" s="15"/>
      <c r="F440" s="15"/>
    </row>
    <row r="441" spans="3:6">
      <c r="C441" s="14"/>
      <c r="D441" s="14"/>
      <c r="E441" s="15"/>
      <c r="F441" s="15"/>
    </row>
    <row r="442" spans="3:6">
      <c r="C442" s="14"/>
      <c r="D442" s="14"/>
      <c r="E442" s="15"/>
      <c r="F442" s="15"/>
    </row>
    <row r="443" spans="3:6">
      <c r="C443" s="14"/>
      <c r="D443" s="14"/>
      <c r="E443" s="15"/>
      <c r="F443" s="15"/>
    </row>
    <row r="444" spans="3:6">
      <c r="C444" s="14"/>
      <c r="D444" s="14"/>
      <c r="E444" s="15"/>
      <c r="F444" s="15"/>
    </row>
    <row r="445" spans="3:6">
      <c r="C445" s="14"/>
      <c r="D445" s="14"/>
      <c r="E445" s="15"/>
      <c r="F445" s="15"/>
    </row>
    <row r="446" spans="3:6">
      <c r="C446" s="14"/>
      <c r="D446" s="14"/>
      <c r="E446" s="15"/>
      <c r="F446" s="15"/>
    </row>
    <row r="447" spans="3:6">
      <c r="C447" s="14"/>
      <c r="D447" s="14"/>
      <c r="E447" s="15"/>
      <c r="F447" s="15"/>
    </row>
    <row r="448" spans="3:6">
      <c r="C448" s="14"/>
      <c r="D448" s="14"/>
      <c r="E448" s="15"/>
      <c r="F448" s="15"/>
    </row>
    <row r="449" spans="3:6">
      <c r="C449" s="14"/>
      <c r="D449" s="14"/>
      <c r="E449" s="15"/>
      <c r="F449" s="15"/>
    </row>
    <row r="450" spans="3:6">
      <c r="C450" s="14"/>
      <c r="D450" s="14"/>
      <c r="E450" s="15"/>
      <c r="F450" s="15"/>
    </row>
    <row r="451" spans="3:6">
      <c r="C451" s="14"/>
      <c r="D451" s="14"/>
      <c r="E451" s="15"/>
      <c r="F451" s="15"/>
    </row>
    <row r="452" spans="3:6">
      <c r="C452" s="14"/>
      <c r="D452" s="14"/>
      <c r="E452" s="15"/>
      <c r="F452" s="15"/>
    </row>
    <row r="453" spans="3:6">
      <c r="C453" s="14"/>
      <c r="D453" s="14"/>
      <c r="E453" s="15"/>
      <c r="F453" s="15"/>
    </row>
    <row r="454" spans="3:6">
      <c r="C454" s="14"/>
      <c r="D454" s="14"/>
      <c r="E454" s="15"/>
      <c r="F454" s="15"/>
    </row>
    <row r="455" spans="3:6">
      <c r="C455" s="14"/>
      <c r="D455" s="14"/>
      <c r="E455" s="15"/>
      <c r="F455" s="15"/>
    </row>
    <row r="456" spans="3:6">
      <c r="C456" s="14"/>
      <c r="D456" s="14"/>
      <c r="E456" s="15"/>
      <c r="F456" s="15"/>
    </row>
    <row r="457" spans="3:6">
      <c r="C457" s="14"/>
      <c r="D457" s="14"/>
      <c r="E457" s="15"/>
      <c r="F457" s="15"/>
    </row>
    <row r="458" spans="3:6">
      <c r="C458" s="14"/>
      <c r="D458" s="14"/>
      <c r="E458" s="15"/>
      <c r="F458" s="15"/>
    </row>
    <row r="459" spans="3:6">
      <c r="C459" s="14"/>
      <c r="D459" s="14"/>
      <c r="E459" s="15"/>
      <c r="F459" s="15"/>
    </row>
    <row r="460" spans="3:6">
      <c r="C460" s="14"/>
      <c r="D460" s="14"/>
      <c r="E460" s="15"/>
      <c r="F460" s="15"/>
    </row>
    <row r="461" spans="3:6">
      <c r="C461" s="14"/>
      <c r="D461" s="14"/>
      <c r="E461" s="15"/>
      <c r="F461" s="15"/>
    </row>
    <row r="462" spans="3:6">
      <c r="C462" s="14"/>
      <c r="D462" s="14"/>
      <c r="E462" s="15"/>
      <c r="F462" s="15"/>
    </row>
    <row r="463" spans="3:6">
      <c r="C463" s="14"/>
      <c r="D463" s="14"/>
      <c r="E463" s="15"/>
      <c r="F463" s="15"/>
    </row>
    <row r="464" spans="3:6">
      <c r="C464" s="14"/>
      <c r="D464" s="14"/>
      <c r="E464" s="15"/>
      <c r="F464" s="15"/>
    </row>
    <row r="465" spans="3:6">
      <c r="C465" s="14"/>
      <c r="D465" s="14"/>
      <c r="E465" s="15"/>
      <c r="F465" s="15"/>
    </row>
    <row r="466" spans="3:6">
      <c r="C466" s="14"/>
      <c r="D466" s="14"/>
      <c r="E466" s="15"/>
      <c r="F466" s="15"/>
    </row>
    <row r="467" spans="3:6">
      <c r="C467" s="14"/>
      <c r="D467" s="14"/>
      <c r="E467" s="15"/>
      <c r="F467" s="15"/>
    </row>
    <row r="468" spans="3:6">
      <c r="C468" s="14"/>
      <c r="D468" s="14"/>
      <c r="E468" s="15"/>
      <c r="F468" s="15"/>
    </row>
    <row r="469" spans="3:6">
      <c r="C469" s="14"/>
      <c r="D469" s="14"/>
      <c r="E469" s="15"/>
      <c r="F469" s="15"/>
    </row>
    <row r="470" spans="3:6">
      <c r="C470" s="14"/>
      <c r="D470" s="14"/>
      <c r="E470" s="15"/>
      <c r="F470" s="15"/>
    </row>
    <row r="471" spans="3:6">
      <c r="C471" s="14"/>
      <c r="D471" s="14"/>
      <c r="E471" s="15"/>
      <c r="F471" s="15"/>
    </row>
    <row r="472" spans="3:6">
      <c r="C472" s="14"/>
      <c r="D472" s="14"/>
      <c r="E472" s="15"/>
      <c r="F472" s="15"/>
    </row>
    <row r="473" spans="3:6">
      <c r="C473" s="14"/>
      <c r="D473" s="14"/>
      <c r="E473" s="15"/>
      <c r="F473" s="15"/>
    </row>
    <row r="474" spans="3:6">
      <c r="C474" s="14"/>
      <c r="D474" s="14"/>
      <c r="E474" s="15"/>
      <c r="F474" s="15"/>
    </row>
    <row r="475" spans="3:6">
      <c r="C475" s="14"/>
      <c r="D475" s="14"/>
      <c r="E475" s="15"/>
      <c r="F475" s="15"/>
    </row>
    <row r="476" spans="3:6">
      <c r="C476" s="14"/>
      <c r="D476" s="14"/>
      <c r="E476" s="15"/>
      <c r="F476" s="15"/>
    </row>
    <row r="477" spans="3:6">
      <c r="C477" s="14"/>
      <c r="D477" s="14"/>
      <c r="E477" s="15"/>
      <c r="F477" s="15"/>
    </row>
    <row r="478" spans="3:6">
      <c r="C478" s="14"/>
      <c r="D478" s="14"/>
      <c r="E478" s="15"/>
      <c r="F478" s="15"/>
    </row>
    <row r="479" spans="3:6">
      <c r="C479" s="14"/>
      <c r="D479" s="14"/>
      <c r="E479" s="15"/>
      <c r="F479" s="15"/>
    </row>
    <row r="480" spans="3:6">
      <c r="C480" s="14"/>
      <c r="D480" s="14"/>
      <c r="E480" s="15"/>
      <c r="F480" s="15"/>
    </row>
    <row r="481" spans="3:6">
      <c r="C481" s="14"/>
      <c r="D481" s="14"/>
      <c r="E481" s="15"/>
      <c r="F481" s="15"/>
    </row>
    <row r="482" spans="3:6">
      <c r="C482" s="14"/>
      <c r="D482" s="14"/>
      <c r="E482" s="15"/>
      <c r="F482" s="15"/>
    </row>
    <row r="483" spans="3:6">
      <c r="C483" s="14"/>
      <c r="D483" s="14"/>
      <c r="E483" s="15"/>
      <c r="F483" s="15"/>
    </row>
    <row r="484" spans="3:6">
      <c r="C484" s="14"/>
      <c r="D484" s="14"/>
      <c r="E484" s="15"/>
      <c r="F484" s="15"/>
    </row>
    <row r="485" spans="3:6">
      <c r="C485" s="14"/>
      <c r="D485" s="14"/>
      <c r="E485" s="15"/>
      <c r="F485" s="15"/>
    </row>
    <row r="486" spans="3:6">
      <c r="C486" s="14"/>
      <c r="D486" s="14"/>
      <c r="E486" s="15"/>
      <c r="F486" s="15"/>
    </row>
    <row r="487" spans="3:6">
      <c r="C487" s="14"/>
      <c r="D487" s="14"/>
      <c r="E487" s="15"/>
      <c r="F487" s="15"/>
    </row>
    <row r="488" spans="3:6">
      <c r="C488" s="14"/>
      <c r="D488" s="14"/>
      <c r="E488" s="15"/>
      <c r="F488" s="15"/>
    </row>
    <row r="489" spans="3:6">
      <c r="C489" s="14"/>
      <c r="D489" s="14"/>
      <c r="E489" s="15"/>
      <c r="F489" s="15"/>
    </row>
    <row r="490" spans="3:6">
      <c r="C490" s="14"/>
      <c r="D490" s="14"/>
      <c r="E490" s="15"/>
      <c r="F490" s="15"/>
    </row>
    <row r="491" spans="3:6">
      <c r="C491" s="14"/>
      <c r="D491" s="14"/>
      <c r="E491" s="15"/>
      <c r="F491" s="15"/>
    </row>
    <row r="492" spans="3:6">
      <c r="C492" s="14"/>
      <c r="D492" s="14"/>
      <c r="E492" s="15"/>
      <c r="F492" s="15"/>
    </row>
    <row r="493" spans="3:6">
      <c r="C493" s="14"/>
      <c r="D493" s="14"/>
      <c r="E493" s="15"/>
      <c r="F493" s="15"/>
    </row>
    <row r="494" spans="3:6">
      <c r="C494" s="14"/>
      <c r="D494" s="14"/>
      <c r="E494" s="15"/>
      <c r="F494" s="15"/>
    </row>
    <row r="495" spans="3:6">
      <c r="C495" s="14"/>
      <c r="D495" s="14"/>
      <c r="E495" s="15"/>
      <c r="F495" s="15"/>
    </row>
    <row r="496" spans="3:6">
      <c r="C496" s="14"/>
      <c r="D496" s="14"/>
      <c r="E496" s="15"/>
      <c r="F496" s="15"/>
    </row>
    <row r="497" spans="3:6">
      <c r="C497" s="14"/>
      <c r="D497" s="14"/>
      <c r="E497" s="15"/>
      <c r="F497" s="15"/>
    </row>
    <row r="498" spans="3:6">
      <c r="C498" s="14"/>
      <c r="D498" s="14"/>
      <c r="E498" s="15"/>
      <c r="F498" s="15"/>
    </row>
    <row r="499" spans="3:6">
      <c r="C499" s="14"/>
      <c r="D499" s="14"/>
      <c r="E499" s="15"/>
      <c r="F499" s="15"/>
    </row>
    <row r="500" spans="3:6">
      <c r="C500" s="14"/>
      <c r="D500" s="14"/>
      <c r="E500" s="15"/>
      <c r="F500" s="15"/>
    </row>
    <row r="501" spans="3:6">
      <c r="C501" s="14"/>
      <c r="D501" s="14"/>
      <c r="E501" s="15"/>
      <c r="F501" s="15"/>
    </row>
    <row r="502" spans="3:6">
      <c r="C502" s="14"/>
      <c r="D502" s="14"/>
      <c r="E502" s="15"/>
      <c r="F502" s="15"/>
    </row>
    <row r="503" spans="3:6">
      <c r="C503" s="14"/>
      <c r="D503" s="14"/>
      <c r="E503" s="15"/>
      <c r="F503" s="15"/>
    </row>
    <row r="504" spans="3:6">
      <c r="C504" s="14"/>
      <c r="D504" s="14"/>
      <c r="E504" s="15"/>
      <c r="F504" s="15"/>
    </row>
    <row r="505" spans="3:6">
      <c r="C505" s="14"/>
      <c r="D505" s="14"/>
      <c r="E505" s="15"/>
      <c r="F505" s="15"/>
    </row>
    <row r="506" spans="3:6">
      <c r="C506" s="14"/>
      <c r="D506" s="14"/>
      <c r="E506" s="15"/>
      <c r="F506" s="15"/>
    </row>
    <row r="507" spans="3:6">
      <c r="C507" s="14"/>
      <c r="D507" s="14"/>
      <c r="E507" s="15"/>
      <c r="F507" s="15"/>
    </row>
    <row r="508" spans="3:6">
      <c r="C508" s="14"/>
      <c r="D508" s="14"/>
      <c r="E508" s="15"/>
      <c r="F508" s="15"/>
    </row>
    <row r="509" spans="3:6">
      <c r="C509" s="14"/>
      <c r="D509" s="14"/>
      <c r="E509" s="15"/>
      <c r="F509" s="15"/>
    </row>
    <row r="510" spans="3:6">
      <c r="C510" s="14"/>
      <c r="D510" s="14"/>
      <c r="E510" s="15"/>
      <c r="F510" s="15"/>
    </row>
    <row r="511" spans="3:6">
      <c r="C511" s="14"/>
      <c r="D511" s="14"/>
      <c r="E511" s="15"/>
      <c r="F511" s="15"/>
    </row>
    <row r="512" spans="3:6">
      <c r="C512" s="14"/>
      <c r="D512" s="14"/>
      <c r="E512" s="15"/>
      <c r="F512" s="15"/>
    </row>
    <row r="513" spans="3:6">
      <c r="C513" s="14"/>
      <c r="D513" s="14"/>
      <c r="E513" s="15"/>
      <c r="F513" s="15"/>
    </row>
    <row r="514" spans="3:6">
      <c r="C514" s="14"/>
      <c r="D514" s="14"/>
      <c r="E514" s="15"/>
      <c r="F514" s="15"/>
    </row>
    <row r="515" spans="3:6">
      <c r="C515" s="14"/>
      <c r="D515" s="14"/>
      <c r="E515" s="15"/>
      <c r="F515" s="15"/>
    </row>
    <row r="516" spans="3:6">
      <c r="C516" s="14"/>
      <c r="D516" s="14"/>
      <c r="E516" s="15"/>
      <c r="F516" s="15"/>
    </row>
    <row r="517" spans="3:6">
      <c r="C517" s="14"/>
      <c r="D517" s="14"/>
      <c r="E517" s="15"/>
      <c r="F517" s="15"/>
    </row>
    <row r="518" spans="3:6">
      <c r="C518" s="14"/>
      <c r="D518" s="14"/>
      <c r="E518" s="15"/>
      <c r="F518" s="15"/>
    </row>
    <row r="519" spans="3:6">
      <c r="C519" s="14"/>
      <c r="D519" s="14"/>
      <c r="E519" s="15"/>
      <c r="F519" s="15"/>
    </row>
    <row r="520" spans="3:6">
      <c r="C520" s="14"/>
      <c r="D520" s="14"/>
      <c r="E520" s="15"/>
      <c r="F520" s="15"/>
    </row>
    <row r="521" spans="3:6">
      <c r="C521" s="14"/>
      <c r="D521" s="14"/>
      <c r="E521" s="15"/>
      <c r="F521" s="15"/>
    </row>
    <row r="522" spans="3:6">
      <c r="C522" s="14"/>
      <c r="D522" s="14"/>
      <c r="E522" s="15"/>
      <c r="F522" s="15"/>
    </row>
    <row r="523" spans="3:6">
      <c r="C523" s="14"/>
      <c r="D523" s="14"/>
      <c r="E523" s="15"/>
      <c r="F523" s="15"/>
    </row>
    <row r="524" spans="3:6">
      <c r="C524" s="14"/>
      <c r="D524" s="14"/>
      <c r="E524" s="15"/>
      <c r="F524" s="15"/>
    </row>
    <row r="525" spans="3:6">
      <c r="C525" s="14"/>
      <c r="D525" s="14"/>
      <c r="E525" s="15"/>
      <c r="F525" s="15"/>
    </row>
    <row r="526" spans="3:6">
      <c r="C526" s="14"/>
      <c r="D526" s="14"/>
      <c r="E526" s="15"/>
      <c r="F526" s="15"/>
    </row>
    <row r="527" spans="3:6">
      <c r="C527" s="14"/>
      <c r="D527" s="14"/>
      <c r="E527" s="15"/>
      <c r="F527" s="15"/>
    </row>
    <row r="528" spans="3:6">
      <c r="C528" s="14"/>
      <c r="D528" s="14"/>
      <c r="E528" s="15"/>
      <c r="F528" s="15"/>
    </row>
    <row r="529" spans="3:6">
      <c r="C529" s="14"/>
      <c r="D529" s="14"/>
      <c r="E529" s="15"/>
      <c r="F529" s="15"/>
    </row>
    <row r="530" spans="3:6">
      <c r="C530" s="14"/>
      <c r="D530" s="14"/>
      <c r="E530" s="15"/>
      <c r="F530" s="15"/>
    </row>
    <row r="531" spans="3:6">
      <c r="C531" s="14"/>
      <c r="D531" s="14"/>
      <c r="E531" s="15"/>
      <c r="F531" s="15"/>
    </row>
    <row r="532" spans="3:6">
      <c r="C532" s="14"/>
      <c r="D532" s="14"/>
      <c r="E532" s="15"/>
      <c r="F532" s="15"/>
    </row>
    <row r="533" spans="3:6">
      <c r="C533" s="14"/>
      <c r="D533" s="14"/>
      <c r="E533" s="15"/>
      <c r="F533" s="15"/>
    </row>
    <row r="534" spans="3:6">
      <c r="C534" s="14"/>
      <c r="D534" s="14"/>
      <c r="E534" s="15"/>
      <c r="F534" s="15"/>
    </row>
    <row r="535" spans="3:6">
      <c r="C535" s="14"/>
      <c r="D535" s="14"/>
      <c r="E535" s="15"/>
      <c r="F535" s="15"/>
    </row>
    <row r="536" spans="3:6">
      <c r="C536" s="14"/>
      <c r="D536" s="14"/>
      <c r="E536" s="15"/>
      <c r="F536" s="15"/>
    </row>
    <row r="537" spans="3:6">
      <c r="C537" s="14"/>
      <c r="D537" s="14"/>
      <c r="E537" s="15"/>
      <c r="F537" s="15"/>
    </row>
    <row r="538" spans="3:6">
      <c r="C538" s="14"/>
      <c r="D538" s="14"/>
      <c r="E538" s="15"/>
      <c r="F538" s="15"/>
    </row>
    <row r="539" spans="3:6">
      <c r="C539" s="14"/>
      <c r="D539" s="14"/>
      <c r="E539" s="15"/>
      <c r="F539" s="15"/>
    </row>
    <row r="540" spans="3:6">
      <c r="C540" s="14"/>
      <c r="D540" s="14"/>
      <c r="E540" s="15"/>
      <c r="F540" s="15"/>
    </row>
    <row r="541" spans="3:6">
      <c r="C541" s="14"/>
      <c r="D541" s="14"/>
      <c r="E541" s="15"/>
      <c r="F541" s="15"/>
    </row>
    <row r="542" spans="3:6">
      <c r="C542" s="14"/>
      <c r="D542" s="14"/>
      <c r="E542" s="15"/>
      <c r="F542" s="15"/>
    </row>
    <row r="543" spans="3:6">
      <c r="C543" s="14"/>
      <c r="D543" s="14"/>
      <c r="E543" s="15"/>
      <c r="F543" s="15"/>
    </row>
    <row r="544" spans="3:6">
      <c r="C544" s="14"/>
      <c r="D544" s="14"/>
      <c r="E544" s="15"/>
      <c r="F544" s="15"/>
    </row>
    <row r="545" spans="3:6">
      <c r="C545" s="14"/>
      <c r="D545" s="14"/>
      <c r="E545" s="15"/>
      <c r="F545" s="15"/>
    </row>
    <row r="546" spans="3:6">
      <c r="C546" s="14"/>
      <c r="D546" s="14"/>
      <c r="E546" s="15"/>
      <c r="F546" s="15"/>
    </row>
    <row r="547" spans="3:6">
      <c r="C547" s="14"/>
      <c r="D547" s="14"/>
      <c r="E547" s="15"/>
      <c r="F547" s="15"/>
    </row>
    <row r="548" spans="3:6">
      <c r="C548" s="14"/>
      <c r="D548" s="14"/>
      <c r="E548" s="15"/>
      <c r="F548" s="15"/>
    </row>
    <row r="549" spans="3:6">
      <c r="C549" s="14"/>
      <c r="D549" s="14"/>
      <c r="E549" s="15"/>
      <c r="F549" s="15"/>
    </row>
    <row r="550" spans="3:6">
      <c r="C550" s="14"/>
      <c r="D550" s="14"/>
      <c r="E550" s="15"/>
      <c r="F550" s="15"/>
    </row>
    <row r="551" spans="3:6">
      <c r="C551" s="14"/>
      <c r="D551" s="14"/>
      <c r="E551" s="15"/>
      <c r="F551" s="15"/>
    </row>
    <row r="552" spans="3:6">
      <c r="C552" s="14"/>
      <c r="D552" s="14"/>
      <c r="E552" s="15"/>
      <c r="F552" s="15"/>
    </row>
    <row r="553" spans="3:6">
      <c r="C553" s="14"/>
      <c r="D553" s="14"/>
      <c r="E553" s="15"/>
      <c r="F553" s="15"/>
    </row>
    <row r="554" spans="3:6">
      <c r="C554" s="14"/>
      <c r="D554" s="14"/>
      <c r="E554" s="15"/>
      <c r="F554" s="15"/>
    </row>
    <row r="555" spans="3:6">
      <c r="C555" s="14"/>
      <c r="D555" s="14"/>
      <c r="E555" s="15"/>
      <c r="F555" s="15"/>
    </row>
    <row r="556" spans="3:6">
      <c r="C556" s="14"/>
      <c r="D556" s="14"/>
      <c r="E556" s="15"/>
      <c r="F556" s="15"/>
    </row>
    <row r="557" spans="3:6">
      <c r="C557" s="14"/>
      <c r="D557" s="14"/>
      <c r="E557" s="15"/>
      <c r="F557" s="15"/>
    </row>
    <row r="558" spans="3:6">
      <c r="C558" s="14"/>
      <c r="D558" s="14"/>
      <c r="E558" s="15"/>
      <c r="F558" s="15"/>
    </row>
    <row r="559" spans="3:6">
      <c r="C559" s="14"/>
      <c r="D559" s="14"/>
      <c r="E559" s="15"/>
      <c r="F559" s="15"/>
    </row>
    <row r="560" spans="3:6">
      <c r="C560" s="14"/>
      <c r="D560" s="14"/>
      <c r="E560" s="15"/>
      <c r="F560" s="15"/>
    </row>
    <row r="561" spans="3:6">
      <c r="C561" s="14"/>
      <c r="D561" s="14"/>
      <c r="E561" s="15"/>
      <c r="F561" s="15"/>
    </row>
    <row r="562" spans="3:6">
      <c r="C562" s="14"/>
      <c r="D562" s="14"/>
      <c r="E562" s="15"/>
      <c r="F562" s="15"/>
    </row>
    <row r="563" spans="3:6">
      <c r="C563" s="14"/>
      <c r="D563" s="14"/>
      <c r="E563" s="15"/>
      <c r="F563" s="15"/>
    </row>
    <row r="564" spans="3:6">
      <c r="C564" s="14"/>
      <c r="D564" s="14"/>
      <c r="E564" s="15"/>
      <c r="F564" s="15"/>
    </row>
    <row r="565" spans="3:6">
      <c r="C565" s="14"/>
      <c r="D565" s="14"/>
      <c r="E565" s="15"/>
      <c r="F565" s="15"/>
    </row>
    <row r="566" spans="3:6">
      <c r="C566" s="14"/>
      <c r="D566" s="14"/>
      <c r="E566" s="15"/>
      <c r="F566" s="15"/>
    </row>
    <row r="567" spans="3:6">
      <c r="C567" s="14"/>
      <c r="D567" s="14"/>
      <c r="E567" s="15"/>
      <c r="F567" s="15"/>
    </row>
    <row r="568" spans="3:6">
      <c r="C568" s="14"/>
      <c r="D568" s="14"/>
      <c r="E568" s="15"/>
      <c r="F568" s="15"/>
    </row>
    <row r="569" spans="3:6">
      <c r="C569" s="14"/>
      <c r="D569" s="14"/>
      <c r="E569" s="15"/>
      <c r="F569" s="15"/>
    </row>
    <row r="570" spans="3:6">
      <c r="C570" s="14"/>
      <c r="D570" s="14"/>
      <c r="E570" s="15"/>
      <c r="F570" s="15"/>
    </row>
    <row r="571" spans="3:6">
      <c r="C571" s="14"/>
      <c r="D571" s="14"/>
      <c r="E571" s="15"/>
      <c r="F571" s="15"/>
    </row>
    <row r="572" spans="3:6">
      <c r="C572" s="14"/>
      <c r="D572" s="14"/>
      <c r="E572" s="15"/>
      <c r="F572" s="15"/>
    </row>
    <row r="573" spans="3:6">
      <c r="C573" s="14"/>
      <c r="D573" s="14"/>
      <c r="E573" s="15"/>
      <c r="F573" s="15"/>
    </row>
    <row r="574" spans="3:6">
      <c r="C574" s="14"/>
      <c r="D574" s="14"/>
      <c r="E574" s="15"/>
      <c r="F574" s="15"/>
    </row>
    <row r="575" spans="3:6">
      <c r="C575" s="14"/>
      <c r="D575" s="14"/>
      <c r="E575" s="15"/>
      <c r="F575" s="15"/>
    </row>
    <row r="576" spans="3:6">
      <c r="C576" s="14"/>
      <c r="D576" s="14"/>
      <c r="E576" s="15"/>
      <c r="F576" s="15"/>
    </row>
    <row r="577" spans="3:6">
      <c r="C577" s="14"/>
      <c r="D577" s="14"/>
      <c r="E577" s="15"/>
      <c r="F577" s="15"/>
    </row>
    <row r="578" spans="3:6">
      <c r="C578" s="14"/>
      <c r="D578" s="14"/>
      <c r="E578" s="15"/>
      <c r="F578" s="15"/>
    </row>
    <row r="579" spans="3:6">
      <c r="C579" s="14"/>
      <c r="D579" s="14"/>
      <c r="E579" s="15"/>
      <c r="F579" s="15"/>
    </row>
    <row r="580" spans="3:6">
      <c r="C580" s="14"/>
      <c r="D580" s="14"/>
      <c r="E580" s="15"/>
      <c r="F580" s="15"/>
    </row>
    <row r="581" spans="3:6">
      <c r="C581" s="14"/>
      <c r="D581" s="14"/>
      <c r="E581" s="15"/>
      <c r="F581" s="15"/>
    </row>
    <row r="582" spans="3:6">
      <c r="C582" s="14"/>
      <c r="D582" s="14"/>
      <c r="E582" s="15"/>
      <c r="F582" s="15"/>
    </row>
    <row r="583" spans="3:6">
      <c r="C583" s="14"/>
      <c r="D583" s="14"/>
      <c r="E583" s="15"/>
      <c r="F583" s="15"/>
    </row>
    <row r="584" spans="3:6">
      <c r="C584" s="14"/>
      <c r="D584" s="14"/>
      <c r="E584" s="15"/>
      <c r="F584" s="15"/>
    </row>
    <row r="585" spans="3:6">
      <c r="C585" s="14"/>
      <c r="D585" s="14"/>
      <c r="E585" s="15"/>
      <c r="F585" s="15"/>
    </row>
    <row r="586" spans="3:6">
      <c r="C586" s="14"/>
      <c r="D586" s="14"/>
      <c r="E586" s="15"/>
      <c r="F586" s="15"/>
    </row>
    <row r="587" spans="3:6">
      <c r="C587" s="14"/>
      <c r="D587" s="14"/>
      <c r="E587" s="15"/>
      <c r="F587" s="15"/>
    </row>
    <row r="588" spans="3:6">
      <c r="C588" s="14"/>
      <c r="D588" s="14"/>
      <c r="E588" s="15"/>
      <c r="F588" s="15"/>
    </row>
    <row r="589" spans="3:6">
      <c r="C589" s="14"/>
      <c r="D589" s="14"/>
      <c r="E589" s="15"/>
      <c r="F589" s="15"/>
    </row>
    <row r="590" spans="3:6">
      <c r="C590" s="14"/>
      <c r="D590" s="14"/>
      <c r="E590" s="15"/>
      <c r="F590" s="15"/>
    </row>
    <row r="591" spans="3:6">
      <c r="C591" s="14"/>
      <c r="D591" s="14"/>
      <c r="E591" s="15"/>
      <c r="F591" s="15"/>
    </row>
    <row r="592" spans="3:6">
      <c r="C592" s="14"/>
      <c r="D592" s="14"/>
      <c r="E592" s="15"/>
      <c r="F592" s="15"/>
    </row>
    <row r="593" spans="3:6">
      <c r="C593" s="14"/>
      <c r="D593" s="14"/>
      <c r="E593" s="15"/>
      <c r="F593" s="15"/>
    </row>
    <row r="594" spans="3:6">
      <c r="C594" s="14"/>
      <c r="D594" s="14"/>
      <c r="E594" s="15"/>
      <c r="F594" s="15"/>
    </row>
    <row r="595" spans="3:6">
      <c r="C595" s="14"/>
      <c r="D595" s="14"/>
      <c r="E595" s="15"/>
      <c r="F595" s="15"/>
    </row>
    <row r="596" spans="3:6">
      <c r="C596" s="14"/>
      <c r="D596" s="14"/>
      <c r="E596" s="15"/>
      <c r="F596" s="15"/>
    </row>
    <row r="597" spans="3:6">
      <c r="C597" s="14"/>
      <c r="D597" s="14"/>
      <c r="E597" s="15"/>
      <c r="F597" s="15"/>
    </row>
    <row r="598" spans="3:6">
      <c r="C598" s="14"/>
      <c r="D598" s="14"/>
      <c r="E598" s="15"/>
      <c r="F598" s="15"/>
    </row>
    <row r="599" spans="3:6">
      <c r="C599" s="14"/>
      <c r="D599" s="14"/>
      <c r="E599" s="15"/>
      <c r="F599" s="15"/>
    </row>
    <row r="600" spans="3:6">
      <c r="C600" s="14"/>
      <c r="D600" s="14"/>
      <c r="E600" s="15"/>
      <c r="F600" s="15"/>
    </row>
    <row r="601" spans="3:6">
      <c r="C601" s="14"/>
      <c r="D601" s="14"/>
      <c r="E601" s="15"/>
      <c r="F601" s="15"/>
    </row>
    <row r="602" spans="3:6">
      <c r="C602" s="14"/>
      <c r="D602" s="14"/>
      <c r="E602" s="15"/>
      <c r="F602" s="15"/>
    </row>
    <row r="603" spans="3:6">
      <c r="C603" s="14"/>
      <c r="D603" s="14"/>
      <c r="E603" s="15"/>
      <c r="F603" s="15"/>
    </row>
    <row r="604" spans="3:6">
      <c r="C604" s="14"/>
      <c r="D604" s="14"/>
      <c r="E604" s="15"/>
      <c r="F604" s="15"/>
    </row>
    <row r="605" spans="3:6">
      <c r="C605" s="14"/>
      <c r="D605" s="14"/>
      <c r="E605" s="15"/>
      <c r="F605" s="15"/>
    </row>
    <row r="606" spans="3:6">
      <c r="C606" s="14"/>
      <c r="D606" s="14"/>
      <c r="E606" s="15"/>
      <c r="F606" s="15"/>
    </row>
    <row r="607" spans="3:6">
      <c r="C607" s="14"/>
      <c r="D607" s="14"/>
      <c r="E607" s="15"/>
      <c r="F607" s="15"/>
    </row>
    <row r="608" spans="3:6">
      <c r="C608" s="14"/>
      <c r="D608" s="14"/>
      <c r="E608" s="15"/>
      <c r="F608" s="15"/>
    </row>
    <row r="609" spans="3:6">
      <c r="C609" s="14"/>
      <c r="D609" s="14"/>
      <c r="E609" s="15"/>
      <c r="F609" s="15"/>
    </row>
    <row r="610" spans="3:6">
      <c r="C610" s="14"/>
      <c r="D610" s="14"/>
      <c r="E610" s="15"/>
      <c r="F610" s="15"/>
    </row>
    <row r="611" spans="3:6">
      <c r="C611" s="14"/>
      <c r="D611" s="14"/>
      <c r="E611" s="15"/>
      <c r="F611" s="15"/>
    </row>
    <row r="612" spans="3:6">
      <c r="C612" s="14"/>
      <c r="D612" s="14"/>
      <c r="E612" s="15"/>
      <c r="F612" s="15"/>
    </row>
    <row r="613" spans="3:6">
      <c r="C613" s="14"/>
      <c r="D613" s="14"/>
      <c r="E613" s="15"/>
      <c r="F613" s="15"/>
    </row>
    <row r="614" spans="3:6">
      <c r="C614" s="14"/>
      <c r="D614" s="14"/>
      <c r="E614" s="15"/>
      <c r="F614" s="15"/>
    </row>
    <row r="615" spans="3:6">
      <c r="C615" s="14"/>
      <c r="D615" s="14"/>
      <c r="E615" s="15"/>
      <c r="F615" s="15"/>
    </row>
    <row r="616" spans="3:6">
      <c r="C616" s="14"/>
      <c r="D616" s="14"/>
      <c r="E616" s="15"/>
      <c r="F616" s="15"/>
    </row>
    <row r="617" spans="3:6">
      <c r="C617" s="14"/>
      <c r="D617" s="14"/>
      <c r="E617" s="15"/>
      <c r="F617" s="15"/>
    </row>
    <row r="618" spans="3:6">
      <c r="C618" s="14"/>
      <c r="D618" s="14"/>
      <c r="E618" s="15"/>
      <c r="F618" s="15"/>
    </row>
    <row r="619" spans="3:6">
      <c r="C619" s="14"/>
      <c r="D619" s="14"/>
      <c r="E619" s="15"/>
      <c r="F619" s="15"/>
    </row>
    <row r="620" spans="3:6">
      <c r="C620" s="14"/>
      <c r="D620" s="14"/>
      <c r="E620" s="15"/>
      <c r="F620" s="15"/>
    </row>
    <row r="621" spans="3:6">
      <c r="C621" s="14"/>
      <c r="D621" s="14"/>
      <c r="E621" s="15"/>
      <c r="F621" s="15"/>
    </row>
    <row r="622" spans="3:6">
      <c r="C622" s="14"/>
      <c r="D622" s="14"/>
      <c r="E622" s="15"/>
      <c r="F622" s="15"/>
    </row>
    <row r="623" spans="3:6">
      <c r="C623" s="14"/>
      <c r="D623" s="14"/>
      <c r="E623" s="15"/>
      <c r="F623" s="15"/>
    </row>
    <row r="624" spans="3:6">
      <c r="C624" s="14"/>
      <c r="D624" s="14"/>
      <c r="E624" s="15"/>
      <c r="F624" s="15"/>
    </row>
    <row r="625" spans="3:6">
      <c r="C625" s="14"/>
      <c r="D625" s="14"/>
      <c r="E625" s="15"/>
      <c r="F625" s="15"/>
    </row>
    <row r="626" spans="3:6">
      <c r="C626" s="14"/>
      <c r="D626" s="14"/>
      <c r="E626" s="15"/>
      <c r="F626" s="15"/>
    </row>
    <row r="627" spans="3:6">
      <c r="C627" s="14"/>
      <c r="D627" s="14"/>
      <c r="E627" s="15"/>
      <c r="F627" s="15"/>
    </row>
    <row r="628" spans="3:6">
      <c r="C628" s="14"/>
      <c r="D628" s="14"/>
      <c r="E628" s="15"/>
      <c r="F628" s="15"/>
    </row>
    <row r="629" spans="3:6">
      <c r="C629" s="14"/>
      <c r="D629" s="14"/>
      <c r="E629" s="15"/>
      <c r="F629" s="15"/>
    </row>
    <row r="630" spans="3:6">
      <c r="C630" s="14"/>
      <c r="D630" s="14"/>
      <c r="E630" s="15"/>
      <c r="F630" s="15"/>
    </row>
    <row r="631" spans="3:6">
      <c r="C631" s="14"/>
      <c r="D631" s="14"/>
      <c r="E631" s="15"/>
      <c r="F631" s="15"/>
    </row>
    <row r="632" spans="3:6">
      <c r="C632" s="14"/>
      <c r="D632" s="14"/>
      <c r="E632" s="15"/>
      <c r="F632" s="15"/>
    </row>
    <row r="633" spans="3:6">
      <c r="C633" s="14"/>
      <c r="D633" s="14"/>
      <c r="E633" s="15"/>
      <c r="F633" s="15"/>
    </row>
    <row r="634" spans="3:6">
      <c r="C634" s="14"/>
      <c r="D634" s="14"/>
      <c r="E634" s="15"/>
      <c r="F634" s="15"/>
    </row>
    <row r="635" spans="3:6">
      <c r="C635" s="14"/>
      <c r="D635" s="14"/>
      <c r="E635" s="15"/>
      <c r="F635" s="15"/>
    </row>
    <row r="636" spans="3:6">
      <c r="C636" s="14"/>
      <c r="D636" s="14"/>
      <c r="E636" s="15"/>
      <c r="F636" s="15"/>
    </row>
    <row r="637" spans="3:6">
      <c r="C637" s="14"/>
      <c r="D637" s="14"/>
      <c r="E637" s="15"/>
      <c r="F637" s="15"/>
    </row>
    <row r="638" spans="3:6">
      <c r="C638" s="14"/>
      <c r="D638" s="14"/>
      <c r="E638" s="15"/>
      <c r="F638" s="15"/>
    </row>
    <row r="639" spans="3:6">
      <c r="C639" s="14"/>
      <c r="D639" s="14"/>
      <c r="E639" s="15"/>
      <c r="F639" s="15"/>
    </row>
    <row r="640" spans="3:6">
      <c r="C640" s="14"/>
      <c r="D640" s="14"/>
      <c r="E640" s="15"/>
      <c r="F640" s="15"/>
    </row>
    <row r="641" spans="3:6">
      <c r="C641" s="14"/>
      <c r="D641" s="14"/>
      <c r="E641" s="15"/>
      <c r="F641" s="15"/>
    </row>
    <row r="642" spans="3:6">
      <c r="C642" s="14"/>
      <c r="D642" s="14"/>
      <c r="E642" s="15"/>
      <c r="F642" s="15"/>
    </row>
    <row r="643" spans="3:6">
      <c r="C643" s="14"/>
      <c r="D643" s="14"/>
      <c r="E643" s="15"/>
      <c r="F643" s="15"/>
    </row>
    <row r="644" spans="3:6">
      <c r="C644" s="14"/>
      <c r="D644" s="14"/>
      <c r="E644" s="15"/>
      <c r="F644" s="15"/>
    </row>
    <row r="645" spans="3:6">
      <c r="C645" s="14"/>
      <c r="D645" s="14"/>
      <c r="E645" s="15"/>
      <c r="F645" s="15"/>
    </row>
    <row r="646" spans="3:6">
      <c r="C646" s="14"/>
      <c r="D646" s="14"/>
      <c r="E646" s="15"/>
      <c r="F646" s="15"/>
    </row>
    <row r="647" spans="3:6">
      <c r="C647" s="14"/>
      <c r="D647" s="14"/>
      <c r="E647" s="15"/>
      <c r="F647" s="15"/>
    </row>
    <row r="648" spans="3:6">
      <c r="C648" s="14"/>
      <c r="D648" s="14"/>
      <c r="E648" s="15"/>
      <c r="F648" s="15"/>
    </row>
    <row r="649" spans="3:6">
      <c r="C649" s="14"/>
      <c r="D649" s="14"/>
      <c r="E649" s="15"/>
      <c r="F649" s="15"/>
    </row>
    <row r="650" spans="3:6">
      <c r="C650" s="14"/>
      <c r="D650" s="14"/>
      <c r="E650" s="15"/>
      <c r="F650" s="15"/>
    </row>
    <row r="651" spans="3:6">
      <c r="C651" s="14"/>
      <c r="D651" s="14"/>
      <c r="E651" s="15"/>
      <c r="F651" s="15"/>
    </row>
    <row r="652" spans="3:6">
      <c r="C652" s="14"/>
      <c r="D652" s="14"/>
      <c r="E652" s="15"/>
      <c r="F652" s="15"/>
    </row>
    <row r="653" spans="3:6">
      <c r="C653" s="14"/>
      <c r="D653" s="14"/>
      <c r="E653" s="15"/>
      <c r="F653" s="15"/>
    </row>
    <row r="654" spans="3:6">
      <c r="C654" s="14"/>
      <c r="D654" s="14"/>
      <c r="E654" s="15"/>
      <c r="F654" s="15"/>
    </row>
    <row r="655" spans="3:6">
      <c r="C655" s="14"/>
      <c r="D655" s="14"/>
      <c r="E655" s="15"/>
      <c r="F655" s="15"/>
    </row>
    <row r="656" spans="3:6">
      <c r="C656" s="14"/>
      <c r="D656" s="14"/>
      <c r="E656" s="15"/>
      <c r="F656" s="15"/>
    </row>
    <row r="657" spans="3:6">
      <c r="C657" s="14"/>
      <c r="D657" s="14"/>
      <c r="E657" s="15"/>
      <c r="F657" s="15"/>
    </row>
    <row r="658" spans="3:6">
      <c r="C658" s="14"/>
      <c r="D658" s="14"/>
      <c r="E658" s="15"/>
      <c r="F658" s="15"/>
    </row>
    <row r="659" spans="3:6">
      <c r="C659" s="14"/>
      <c r="D659" s="14"/>
      <c r="E659" s="15"/>
      <c r="F659" s="15"/>
    </row>
    <row r="660" spans="3:6">
      <c r="C660" s="14"/>
      <c r="D660" s="14"/>
      <c r="E660" s="15"/>
      <c r="F660" s="15"/>
    </row>
    <row r="661" spans="3:6">
      <c r="C661" s="14"/>
      <c r="D661" s="14"/>
      <c r="E661" s="15"/>
      <c r="F661" s="15"/>
    </row>
    <row r="662" spans="3:6">
      <c r="C662" s="14"/>
      <c r="D662" s="14"/>
      <c r="E662" s="15"/>
      <c r="F662" s="15"/>
    </row>
    <row r="663" spans="3:6">
      <c r="C663" s="14"/>
      <c r="D663" s="14"/>
      <c r="E663" s="15"/>
      <c r="F663" s="15"/>
    </row>
    <row r="664" spans="3:6">
      <c r="C664" s="14"/>
      <c r="D664" s="14"/>
      <c r="E664" s="15"/>
      <c r="F664" s="15"/>
    </row>
    <row r="665" spans="3:6">
      <c r="C665" s="14"/>
      <c r="D665" s="14"/>
      <c r="E665" s="15"/>
      <c r="F665" s="15"/>
    </row>
    <row r="666" spans="3:6">
      <c r="C666" s="14"/>
      <c r="D666" s="14"/>
      <c r="E666" s="15"/>
      <c r="F666" s="15"/>
    </row>
    <row r="667" spans="3:6">
      <c r="C667" s="14"/>
      <c r="D667" s="14"/>
      <c r="E667" s="15"/>
      <c r="F667" s="15"/>
    </row>
    <row r="668" spans="3:6">
      <c r="C668" s="14"/>
      <c r="D668" s="14"/>
      <c r="E668" s="15"/>
      <c r="F668" s="15"/>
    </row>
    <row r="669" spans="3:6">
      <c r="C669" s="14"/>
      <c r="D669" s="14"/>
      <c r="E669" s="15"/>
      <c r="F669" s="15"/>
    </row>
    <row r="670" spans="3:6">
      <c r="C670" s="14"/>
      <c r="D670" s="14"/>
      <c r="E670" s="15"/>
      <c r="F670" s="15"/>
    </row>
    <row r="671" spans="3:6">
      <c r="C671" s="14"/>
      <c r="D671" s="14"/>
      <c r="E671" s="15"/>
      <c r="F671" s="15"/>
    </row>
    <row r="672" spans="3:6">
      <c r="C672" s="14"/>
      <c r="D672" s="14"/>
      <c r="E672" s="15"/>
      <c r="F672" s="15"/>
    </row>
  </sheetData>
  <mergeCells count="24">
    <mergeCell ref="B3:F3"/>
    <mergeCell ref="B2:F2"/>
    <mergeCell ref="B66:D66"/>
    <mergeCell ref="B6:F6"/>
    <mergeCell ref="B14:F14"/>
    <mergeCell ref="B16:F16"/>
    <mergeCell ref="B11:F11"/>
    <mergeCell ref="B8:F8"/>
    <mergeCell ref="B19:F19"/>
    <mergeCell ref="B22:F22"/>
    <mergeCell ref="B25:F25"/>
    <mergeCell ref="B28:F28"/>
    <mergeCell ref="B30:F30"/>
    <mergeCell ref="B34:F34"/>
    <mergeCell ref="B49:F49"/>
    <mergeCell ref="B61:F61"/>
    <mergeCell ref="B36:F36"/>
    <mergeCell ref="B64:F64"/>
    <mergeCell ref="B52:F52"/>
    <mergeCell ref="B42:F42"/>
    <mergeCell ref="B39:F39"/>
    <mergeCell ref="B45:F45"/>
    <mergeCell ref="B55:F55"/>
    <mergeCell ref="B58:F58"/>
  </mergeCells>
  <hyperlinks>
    <hyperlink ref="C68" r:id="rId1"/>
  </hyperlinks>
  <pageMargins left="0.70866141732283472" right="0.31496062992125984" top="0.91" bottom="0.86" header="0.31496062992125984" footer="0.5"/>
  <pageSetup paperSize="9" scale="84" fitToWidth="2" fitToHeight="2" orientation="portrait" r:id="rId2"/>
  <rowBreaks count="1" manualBreakCount="1">
    <brk id="2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659"/>
  <sheetViews>
    <sheetView workbookViewId="0">
      <selection activeCell="B18" sqref="B18:F18"/>
    </sheetView>
  </sheetViews>
  <sheetFormatPr defaultRowHeight="15"/>
  <cols>
    <col min="1" max="1" width="4.875" style="16" customWidth="1"/>
    <col min="2" max="2" width="18.75" style="62" customWidth="1"/>
    <col min="3" max="3" width="28" style="1" customWidth="1"/>
    <col min="4" max="4" width="14.75" style="1" customWidth="1"/>
    <col min="5" max="5" width="5.375" style="12" customWidth="1"/>
    <col min="6" max="6" width="5.875" style="12" customWidth="1"/>
    <col min="7" max="7" width="9" style="1"/>
    <col min="8" max="8" width="18.375" style="1" customWidth="1"/>
    <col min="9" max="9" width="11.375" style="1" customWidth="1"/>
    <col min="10" max="10" width="9" style="1"/>
    <col min="11" max="11" width="10.5" style="1" customWidth="1"/>
    <col min="12" max="16384" width="9" style="1"/>
  </cols>
  <sheetData>
    <row r="1" spans="1:8" ht="30" customHeight="1">
      <c r="B1" s="57"/>
      <c r="C1" s="46"/>
      <c r="D1" s="46"/>
      <c r="E1" s="47"/>
      <c r="F1" s="48"/>
    </row>
    <row r="2" spans="1:8" ht="25.5" customHeight="1">
      <c r="B2" s="171" t="s">
        <v>146</v>
      </c>
      <c r="C2" s="172"/>
      <c r="D2" s="172"/>
      <c r="E2" s="172"/>
      <c r="F2" s="173"/>
    </row>
    <row r="3" spans="1:8" ht="25.5" customHeight="1">
      <c r="B3" s="157" t="s">
        <v>148</v>
      </c>
      <c r="C3" s="158"/>
      <c r="D3" s="158"/>
      <c r="E3" s="158"/>
      <c r="F3" s="159"/>
    </row>
    <row r="4" spans="1:8" ht="25.5" customHeight="1">
      <c r="B4" s="55" t="s">
        <v>76</v>
      </c>
      <c r="C4" s="55" t="s">
        <v>5</v>
      </c>
      <c r="D4" s="55" t="s">
        <v>73</v>
      </c>
      <c r="E4" s="56" t="s">
        <v>74</v>
      </c>
      <c r="F4" s="55" t="s">
        <v>75</v>
      </c>
    </row>
    <row r="5" spans="1:8" ht="25.5" customHeight="1">
      <c r="B5" s="58" t="s">
        <v>67</v>
      </c>
      <c r="C5" s="20" t="s">
        <v>169</v>
      </c>
      <c r="D5" s="20" t="s">
        <v>168</v>
      </c>
      <c r="E5" s="24">
        <v>2</v>
      </c>
      <c r="F5" s="92">
        <v>107</v>
      </c>
    </row>
    <row r="6" spans="1:8" ht="25.5" customHeight="1">
      <c r="B6" s="58" t="s">
        <v>170</v>
      </c>
      <c r="C6" s="39" t="s">
        <v>26</v>
      </c>
      <c r="D6" s="41" t="s">
        <v>31</v>
      </c>
      <c r="E6" s="40">
        <v>3</v>
      </c>
      <c r="F6" s="92">
        <v>107</v>
      </c>
    </row>
    <row r="7" spans="1:8" s="31" customFormat="1" ht="25.5" customHeight="1">
      <c r="A7" s="45"/>
      <c r="B7" s="58" t="s">
        <v>166</v>
      </c>
      <c r="C7" s="87" t="s">
        <v>191</v>
      </c>
      <c r="D7" s="87" t="s">
        <v>147</v>
      </c>
      <c r="E7" s="88">
        <v>5</v>
      </c>
      <c r="F7" s="13">
        <v>304</v>
      </c>
    </row>
    <row r="8" spans="1:8" ht="25.5" customHeight="1">
      <c r="B8" s="160" t="s">
        <v>149</v>
      </c>
      <c r="C8" s="161"/>
      <c r="D8" s="161"/>
      <c r="E8" s="161"/>
      <c r="F8" s="162"/>
    </row>
    <row r="9" spans="1:8" s="31" customFormat="1" ht="25.5" customHeight="1">
      <c r="A9" s="45"/>
      <c r="B9" s="58" t="s">
        <v>43</v>
      </c>
      <c r="C9" s="87" t="s">
        <v>192</v>
      </c>
      <c r="D9" s="87" t="s">
        <v>147</v>
      </c>
      <c r="E9" s="88">
        <v>10</v>
      </c>
      <c r="F9" s="13">
        <v>304</v>
      </c>
    </row>
    <row r="10" spans="1:8" ht="25.5" customHeight="1">
      <c r="B10" s="157" t="s">
        <v>150</v>
      </c>
      <c r="C10" s="158"/>
      <c r="D10" s="158"/>
      <c r="E10" s="158"/>
      <c r="F10" s="159"/>
    </row>
    <row r="11" spans="1:8" ht="25.5" customHeight="1">
      <c r="B11" s="58" t="s">
        <v>43</v>
      </c>
      <c r="C11" s="21" t="s">
        <v>175</v>
      </c>
      <c r="D11" s="21" t="s">
        <v>2</v>
      </c>
      <c r="E11" s="22">
        <v>10</v>
      </c>
      <c r="F11" s="13">
        <v>2</v>
      </c>
      <c r="G11" s="108"/>
      <c r="H11" s="109"/>
    </row>
    <row r="12" spans="1:8" ht="25.5" customHeight="1">
      <c r="B12" s="160" t="s">
        <v>151</v>
      </c>
      <c r="C12" s="161"/>
      <c r="D12" s="161"/>
      <c r="E12" s="161"/>
      <c r="F12" s="162"/>
      <c r="G12" s="31"/>
      <c r="H12" s="31"/>
    </row>
    <row r="13" spans="1:8" ht="25.5" customHeight="1">
      <c r="B13" s="58" t="s">
        <v>67</v>
      </c>
      <c r="C13" s="20" t="s">
        <v>174</v>
      </c>
      <c r="D13" s="20" t="s">
        <v>168</v>
      </c>
      <c r="E13" s="24">
        <v>2</v>
      </c>
      <c r="F13" s="92">
        <v>107</v>
      </c>
      <c r="G13" s="108"/>
      <c r="H13" s="109"/>
    </row>
    <row r="14" spans="1:8" ht="25.5" customHeight="1">
      <c r="B14" s="58" t="s">
        <v>170</v>
      </c>
      <c r="C14" s="39" t="s">
        <v>28</v>
      </c>
      <c r="D14" s="41" t="s">
        <v>31</v>
      </c>
      <c r="E14" s="40">
        <v>3</v>
      </c>
      <c r="F14" s="92">
        <v>107</v>
      </c>
      <c r="G14" s="31"/>
      <c r="H14" s="31"/>
    </row>
    <row r="15" spans="1:8" ht="25.5" customHeight="1">
      <c r="B15" s="58" t="s">
        <v>166</v>
      </c>
      <c r="C15" s="87" t="s">
        <v>193</v>
      </c>
      <c r="D15" s="110" t="s">
        <v>1</v>
      </c>
      <c r="E15" s="88">
        <v>5</v>
      </c>
      <c r="F15" s="13">
        <v>304</v>
      </c>
      <c r="G15" s="31"/>
      <c r="H15" s="31"/>
    </row>
    <row r="16" spans="1:8" ht="25.5" customHeight="1">
      <c r="B16" s="157" t="s">
        <v>152</v>
      </c>
      <c r="C16" s="158"/>
      <c r="D16" s="158"/>
      <c r="E16" s="158"/>
      <c r="F16" s="159"/>
      <c r="G16" s="31"/>
      <c r="H16" s="31"/>
    </row>
    <row r="17" spans="2:13" ht="25.5" customHeight="1">
      <c r="B17" s="58" t="s">
        <v>43</v>
      </c>
      <c r="C17" s="21" t="s">
        <v>176</v>
      </c>
      <c r="D17" s="21" t="s">
        <v>2</v>
      </c>
      <c r="E17" s="22">
        <v>10</v>
      </c>
      <c r="F17" s="13">
        <v>2</v>
      </c>
      <c r="G17" s="100"/>
      <c r="H17" s="101"/>
    </row>
    <row r="18" spans="2:13" ht="25.5" customHeight="1">
      <c r="B18" s="160" t="s">
        <v>153</v>
      </c>
      <c r="C18" s="161"/>
      <c r="D18" s="161"/>
      <c r="E18" s="161"/>
      <c r="F18" s="162"/>
    </row>
    <row r="19" spans="2:13" ht="25.5" customHeight="1">
      <c r="B19" s="58" t="s">
        <v>43</v>
      </c>
      <c r="C19" s="21" t="s">
        <v>177</v>
      </c>
      <c r="D19" s="21" t="s">
        <v>2</v>
      </c>
      <c r="E19" s="22">
        <v>10</v>
      </c>
      <c r="F19" s="13">
        <v>2</v>
      </c>
    </row>
    <row r="20" spans="2:13" ht="25.5" customHeight="1">
      <c r="B20" s="157" t="s">
        <v>154</v>
      </c>
      <c r="C20" s="158"/>
      <c r="D20" s="158"/>
      <c r="E20" s="158"/>
      <c r="F20" s="159"/>
    </row>
    <row r="21" spans="2:13" ht="25.5" customHeight="1">
      <c r="B21" s="58" t="s">
        <v>41</v>
      </c>
      <c r="C21" s="21" t="s">
        <v>178</v>
      </c>
      <c r="D21" s="21" t="s">
        <v>2</v>
      </c>
      <c r="E21" s="22">
        <v>10</v>
      </c>
      <c r="F21" s="13">
        <v>2</v>
      </c>
    </row>
    <row r="22" spans="2:13" ht="25.5" customHeight="1">
      <c r="B22" s="160" t="s">
        <v>155</v>
      </c>
      <c r="C22" s="161"/>
      <c r="D22" s="161"/>
      <c r="E22" s="161"/>
      <c r="F22" s="162"/>
    </row>
    <row r="23" spans="2:13" ht="25.5" customHeight="1">
      <c r="B23" s="58" t="s">
        <v>67</v>
      </c>
      <c r="C23" s="20" t="s">
        <v>179</v>
      </c>
      <c r="D23" s="20" t="s">
        <v>168</v>
      </c>
      <c r="E23" s="24">
        <v>2</v>
      </c>
      <c r="F23" s="92">
        <v>107</v>
      </c>
    </row>
    <row r="24" spans="2:13" ht="25.5" customHeight="1">
      <c r="B24" s="58" t="s">
        <v>170</v>
      </c>
      <c r="C24" s="39" t="s">
        <v>180</v>
      </c>
      <c r="D24" s="41" t="s">
        <v>31</v>
      </c>
      <c r="E24" s="40">
        <v>3</v>
      </c>
      <c r="F24" s="13">
        <v>107</v>
      </c>
      <c r="I24" s="36"/>
      <c r="L24" s="91"/>
      <c r="M24" s="92"/>
    </row>
    <row r="25" spans="2:13" ht="25.5" customHeight="1">
      <c r="B25" s="58" t="s">
        <v>166</v>
      </c>
      <c r="C25" s="87" t="s">
        <v>194</v>
      </c>
      <c r="D25" s="110" t="s">
        <v>1</v>
      </c>
      <c r="E25" s="88">
        <v>5</v>
      </c>
      <c r="F25" s="13">
        <v>304</v>
      </c>
      <c r="I25" s="36"/>
      <c r="L25" s="91"/>
      <c r="M25" s="92"/>
    </row>
    <row r="26" spans="2:13" ht="25.5" customHeight="1">
      <c r="B26" s="157" t="s">
        <v>156</v>
      </c>
      <c r="C26" s="158"/>
      <c r="D26" s="158"/>
      <c r="E26" s="158"/>
      <c r="F26" s="159"/>
    </row>
    <row r="27" spans="2:13" ht="25.5" customHeight="1">
      <c r="B27" s="58" t="s">
        <v>163</v>
      </c>
      <c r="C27" s="87" t="s">
        <v>195</v>
      </c>
      <c r="D27" s="87" t="s">
        <v>147</v>
      </c>
      <c r="E27" s="88">
        <v>10</v>
      </c>
      <c r="F27" s="13">
        <v>304</v>
      </c>
    </row>
    <row r="28" spans="2:13" ht="25.5" customHeight="1">
      <c r="B28" s="160" t="s">
        <v>157</v>
      </c>
      <c r="C28" s="161"/>
      <c r="D28" s="161"/>
      <c r="E28" s="161"/>
      <c r="F28" s="162"/>
    </row>
    <row r="29" spans="2:13" ht="25.5" customHeight="1">
      <c r="B29" s="58" t="s">
        <v>41</v>
      </c>
      <c r="C29" s="21" t="s">
        <v>181</v>
      </c>
      <c r="D29" s="21" t="s">
        <v>2</v>
      </c>
      <c r="E29" s="22">
        <v>10</v>
      </c>
      <c r="F29" s="13">
        <v>2</v>
      </c>
    </row>
    <row r="30" spans="2:13" ht="25.5" customHeight="1">
      <c r="B30" s="157" t="s">
        <v>158</v>
      </c>
      <c r="C30" s="158"/>
      <c r="D30" s="158"/>
      <c r="E30" s="158"/>
      <c r="F30" s="159"/>
    </row>
    <row r="31" spans="2:13" ht="25.5" customHeight="1">
      <c r="B31" s="58" t="s">
        <v>43</v>
      </c>
      <c r="C31" s="87" t="s">
        <v>196</v>
      </c>
      <c r="D31" s="87" t="s">
        <v>147</v>
      </c>
      <c r="E31" s="88">
        <v>10</v>
      </c>
      <c r="F31" s="13">
        <v>304</v>
      </c>
    </row>
    <row r="32" spans="2:13" ht="25.5" customHeight="1">
      <c r="B32" s="160" t="s">
        <v>159</v>
      </c>
      <c r="C32" s="161"/>
      <c r="D32" s="161"/>
      <c r="E32" s="161"/>
      <c r="F32" s="162"/>
    </row>
    <row r="33" spans="2:7" ht="25.5" customHeight="1">
      <c r="B33" s="58" t="s">
        <v>85</v>
      </c>
      <c r="C33" s="90" t="s">
        <v>182</v>
      </c>
      <c r="D33" s="21" t="s">
        <v>2</v>
      </c>
      <c r="E33" s="22">
        <v>7</v>
      </c>
      <c r="F33" s="30">
        <v>2</v>
      </c>
    </row>
    <row r="34" spans="2:7" ht="25.5" customHeight="1">
      <c r="B34" s="58" t="s">
        <v>86</v>
      </c>
      <c r="C34" s="39" t="s">
        <v>183</v>
      </c>
      <c r="D34" s="41" t="s">
        <v>31</v>
      </c>
      <c r="E34" s="40">
        <v>3</v>
      </c>
      <c r="F34" s="30">
        <v>107</v>
      </c>
    </row>
    <row r="35" spans="2:7" ht="25.5" customHeight="1">
      <c r="B35" s="157" t="s">
        <v>160</v>
      </c>
      <c r="C35" s="158"/>
      <c r="D35" s="158"/>
      <c r="E35" s="158"/>
      <c r="F35" s="159"/>
    </row>
    <row r="36" spans="2:7" ht="25.5" customHeight="1">
      <c r="B36" s="58" t="s">
        <v>163</v>
      </c>
      <c r="C36" s="87" t="s">
        <v>197</v>
      </c>
      <c r="D36" s="87" t="s">
        <v>147</v>
      </c>
      <c r="E36" s="88">
        <v>10</v>
      </c>
      <c r="F36" s="13">
        <v>304</v>
      </c>
    </row>
    <row r="37" spans="2:7" ht="25.5" customHeight="1">
      <c r="B37" s="160" t="s">
        <v>161</v>
      </c>
      <c r="C37" s="161"/>
      <c r="D37" s="161"/>
      <c r="E37" s="161"/>
      <c r="F37" s="162"/>
    </row>
    <row r="38" spans="2:7" ht="25.5" customHeight="1">
      <c r="B38" s="58" t="s">
        <v>67</v>
      </c>
      <c r="C38" s="20" t="s">
        <v>184</v>
      </c>
      <c r="D38" s="20" t="s">
        <v>168</v>
      </c>
      <c r="E38" s="24">
        <v>2</v>
      </c>
      <c r="F38" s="13">
        <v>107</v>
      </c>
    </row>
    <row r="39" spans="2:7" ht="25.5" customHeight="1">
      <c r="B39" s="58" t="s">
        <v>170</v>
      </c>
      <c r="C39" s="39" t="s">
        <v>185</v>
      </c>
      <c r="D39" s="41" t="s">
        <v>31</v>
      </c>
      <c r="E39" s="40">
        <v>3</v>
      </c>
      <c r="F39" s="13">
        <v>107</v>
      </c>
    </row>
    <row r="40" spans="2:7" ht="25.5" customHeight="1">
      <c r="B40" s="58" t="s">
        <v>166</v>
      </c>
      <c r="C40" s="87" t="s">
        <v>198</v>
      </c>
      <c r="D40" s="110" t="s">
        <v>1</v>
      </c>
      <c r="E40" s="88">
        <v>5</v>
      </c>
      <c r="F40" s="89">
        <v>304</v>
      </c>
    </row>
    <row r="41" spans="2:7" ht="25.5" customHeight="1">
      <c r="B41" s="157" t="s">
        <v>203</v>
      </c>
      <c r="C41" s="158"/>
      <c r="D41" s="158"/>
      <c r="E41" s="158"/>
      <c r="F41" s="159"/>
    </row>
    <row r="42" spans="2:7" ht="25.5" customHeight="1">
      <c r="B42" s="60" t="s">
        <v>43</v>
      </c>
      <c r="C42" s="87" t="s">
        <v>199</v>
      </c>
      <c r="D42" s="87" t="s">
        <v>147</v>
      </c>
      <c r="E42" s="88">
        <v>10</v>
      </c>
      <c r="F42" s="13">
        <v>304</v>
      </c>
    </row>
    <row r="43" spans="2:7" ht="25.5" customHeight="1">
      <c r="B43" s="160" t="s">
        <v>162</v>
      </c>
      <c r="C43" s="161"/>
      <c r="D43" s="161"/>
      <c r="E43" s="161"/>
      <c r="F43" s="162"/>
    </row>
    <row r="44" spans="2:7" ht="25.5" customHeight="1">
      <c r="B44" s="58" t="s">
        <v>67</v>
      </c>
      <c r="C44" s="20" t="s">
        <v>190</v>
      </c>
      <c r="D44" s="20" t="s">
        <v>168</v>
      </c>
      <c r="E44" s="24">
        <v>2</v>
      </c>
      <c r="F44" s="13">
        <v>107</v>
      </c>
      <c r="G44" s="31"/>
    </row>
    <row r="45" spans="2:7" ht="25.5" customHeight="1">
      <c r="B45" s="58" t="s">
        <v>170</v>
      </c>
      <c r="C45" s="87" t="s">
        <v>186</v>
      </c>
      <c r="D45" s="110" t="s">
        <v>1</v>
      </c>
      <c r="E45" s="88">
        <v>8</v>
      </c>
      <c r="F45" s="13">
        <v>304</v>
      </c>
    </row>
    <row r="46" spans="2:7" ht="25.5" customHeight="1">
      <c r="B46" s="157" t="s">
        <v>164</v>
      </c>
      <c r="C46" s="158"/>
      <c r="D46" s="158"/>
      <c r="E46" s="158"/>
      <c r="F46" s="159"/>
    </row>
    <row r="47" spans="2:7" ht="25.5" customHeight="1">
      <c r="B47" s="60" t="s">
        <v>43</v>
      </c>
      <c r="C47" s="87" t="s">
        <v>187</v>
      </c>
      <c r="D47" s="87" t="s">
        <v>147</v>
      </c>
      <c r="E47" s="88">
        <v>10</v>
      </c>
      <c r="F47" s="13">
        <v>304</v>
      </c>
      <c r="G47" s="31"/>
    </row>
    <row r="48" spans="2:7" ht="25.5" customHeight="1">
      <c r="B48" s="157" t="s">
        <v>165</v>
      </c>
      <c r="C48" s="158"/>
      <c r="D48" s="158"/>
      <c r="E48" s="158"/>
      <c r="F48" s="159"/>
    </row>
    <row r="49" spans="2:6" ht="25.5" customHeight="1">
      <c r="B49" s="60" t="s">
        <v>43</v>
      </c>
      <c r="C49" s="87" t="s">
        <v>188</v>
      </c>
      <c r="D49" s="87" t="s">
        <v>147</v>
      </c>
      <c r="E49" s="88">
        <v>10</v>
      </c>
      <c r="F49" s="13">
        <v>304</v>
      </c>
    </row>
    <row r="50" spans="2:6" ht="25.5" customHeight="1">
      <c r="B50" s="157" t="s">
        <v>167</v>
      </c>
      <c r="C50" s="158"/>
      <c r="D50" s="158"/>
      <c r="E50" s="158"/>
      <c r="F50" s="159"/>
    </row>
    <row r="51" spans="2:6" ht="25.5" customHeight="1">
      <c r="B51" s="60" t="s">
        <v>43</v>
      </c>
      <c r="C51" s="87" t="s">
        <v>189</v>
      </c>
      <c r="D51" s="87" t="s">
        <v>147</v>
      </c>
      <c r="E51" s="88">
        <v>10</v>
      </c>
      <c r="F51" s="13">
        <v>304</v>
      </c>
    </row>
    <row r="52" spans="2:6" ht="25.5" customHeight="1">
      <c r="B52" s="165" t="s">
        <v>29</v>
      </c>
      <c r="C52" s="166"/>
      <c r="D52" s="167"/>
      <c r="E52" s="15"/>
      <c r="F52" s="16"/>
    </row>
    <row r="53" spans="2:6" ht="25.5" customHeight="1">
      <c r="B53" s="61" t="s">
        <v>42</v>
      </c>
      <c r="C53" s="52" t="s">
        <v>235</v>
      </c>
      <c r="D53" s="52" t="s">
        <v>236</v>
      </c>
      <c r="E53" s="15"/>
      <c r="F53" s="16"/>
    </row>
    <row r="54" spans="2:6" ht="25.5" customHeight="1">
      <c r="B54" s="1"/>
      <c r="C54" s="111" t="s">
        <v>237</v>
      </c>
      <c r="D54" s="29"/>
      <c r="E54" s="1"/>
      <c r="F54" s="16"/>
    </row>
    <row r="55" spans="2:6">
      <c r="B55" s="29"/>
      <c r="D55" s="29"/>
      <c r="E55" s="15"/>
      <c r="F55" s="16"/>
    </row>
    <row r="56" spans="2:6">
      <c r="B56" s="29"/>
      <c r="C56" s="28"/>
      <c r="D56" s="29"/>
      <c r="E56" s="30"/>
      <c r="F56" s="16"/>
    </row>
    <row r="57" spans="2:6">
      <c r="C57" s="14"/>
      <c r="D57" s="14"/>
      <c r="E57" s="15"/>
      <c r="F57" s="16"/>
    </row>
    <row r="58" spans="2:6">
      <c r="C58" s="14"/>
      <c r="D58" s="14"/>
      <c r="E58" s="15">
        <f>SUM(E5:E51)</f>
        <v>190</v>
      </c>
      <c r="F58" s="16"/>
    </row>
    <row r="59" spans="2:6">
      <c r="C59" s="14"/>
      <c r="D59" s="14"/>
      <c r="E59" s="15"/>
      <c r="F59" s="16"/>
    </row>
    <row r="60" spans="2:6">
      <c r="C60" s="14"/>
      <c r="D60" s="14"/>
      <c r="E60" s="15"/>
      <c r="F60" s="16">
        <f>E44+E38+E23+E13+E5+G6</f>
        <v>10</v>
      </c>
    </row>
    <row r="61" spans="2:6">
      <c r="C61" s="14"/>
      <c r="D61" s="14"/>
      <c r="E61" s="15"/>
      <c r="F61" s="93">
        <f>E51+E49+E47+E45+E42+E40+E36+E31+E27+E25+E15+E9+E7</f>
        <v>108</v>
      </c>
    </row>
    <row r="62" spans="2:6">
      <c r="C62" s="14"/>
      <c r="D62" s="14"/>
      <c r="E62" s="15"/>
      <c r="F62" s="16">
        <f>E39+E34+E24+E14+E6</f>
        <v>15</v>
      </c>
    </row>
    <row r="63" spans="2:6">
      <c r="C63" s="14"/>
      <c r="D63" s="14"/>
      <c r="E63" s="15"/>
      <c r="F63" s="16">
        <f>E33+E29+E21+E19+E17+E11</f>
        <v>57</v>
      </c>
    </row>
    <row r="64" spans="2:6">
      <c r="C64" s="14"/>
      <c r="D64" s="14"/>
      <c r="E64" s="15"/>
      <c r="F64" s="16">
        <f>F63+F62+F61+F60</f>
        <v>190</v>
      </c>
    </row>
    <row r="65" spans="3:6">
      <c r="C65" s="14"/>
      <c r="D65" s="14"/>
      <c r="E65" s="15"/>
      <c r="F65" s="16"/>
    </row>
    <row r="66" spans="3:6">
      <c r="C66" s="14"/>
      <c r="D66" s="14"/>
      <c r="E66" s="15"/>
      <c r="F66" s="16"/>
    </row>
    <row r="67" spans="3:6">
      <c r="C67" s="14"/>
      <c r="D67" s="14"/>
      <c r="E67" s="15"/>
      <c r="F67" s="16"/>
    </row>
    <row r="68" spans="3:6">
      <c r="C68" s="14"/>
      <c r="D68" s="14"/>
      <c r="E68" s="15"/>
      <c r="F68" s="16"/>
    </row>
    <row r="69" spans="3:6">
      <c r="C69" s="14"/>
      <c r="D69" s="14"/>
      <c r="E69" s="15"/>
      <c r="F69" s="16"/>
    </row>
    <row r="70" spans="3:6">
      <c r="C70" s="14"/>
      <c r="D70" s="14"/>
      <c r="E70" s="15"/>
      <c r="F70" s="16"/>
    </row>
    <row r="71" spans="3:6">
      <c r="C71" s="14"/>
      <c r="D71" s="14"/>
      <c r="E71" s="15"/>
      <c r="F71" s="16"/>
    </row>
    <row r="72" spans="3:6">
      <c r="C72" s="14"/>
      <c r="D72" s="14"/>
      <c r="E72" s="15"/>
      <c r="F72" s="16"/>
    </row>
    <row r="73" spans="3:6">
      <c r="C73" s="14"/>
      <c r="D73" s="14"/>
      <c r="E73" s="15"/>
      <c r="F73" s="15"/>
    </row>
    <row r="74" spans="3:6">
      <c r="C74" s="14"/>
      <c r="D74" s="14"/>
      <c r="E74" s="15"/>
      <c r="F74" s="15"/>
    </row>
    <row r="75" spans="3:6">
      <c r="C75" s="14"/>
      <c r="D75" s="14"/>
      <c r="E75" s="15"/>
      <c r="F75" s="15"/>
    </row>
    <row r="76" spans="3:6">
      <c r="C76" s="14"/>
      <c r="D76" s="14"/>
      <c r="E76" s="15"/>
      <c r="F76" s="15"/>
    </row>
    <row r="77" spans="3:6">
      <c r="C77" s="14"/>
      <c r="D77" s="14"/>
      <c r="E77" s="15"/>
      <c r="F77" s="15"/>
    </row>
    <row r="78" spans="3:6">
      <c r="C78" s="14"/>
      <c r="D78" s="14"/>
      <c r="E78" s="15"/>
      <c r="F78" s="15"/>
    </row>
    <row r="79" spans="3:6">
      <c r="C79" s="14"/>
      <c r="D79" s="14"/>
      <c r="E79" s="15"/>
      <c r="F79" s="15"/>
    </row>
    <row r="80" spans="3:6">
      <c r="C80" s="14"/>
      <c r="D80" s="14"/>
      <c r="E80" s="15"/>
      <c r="F80" s="15"/>
    </row>
    <row r="81" spans="3:6">
      <c r="C81" s="14"/>
      <c r="D81" s="14"/>
      <c r="E81" s="15"/>
      <c r="F81" s="15"/>
    </row>
    <row r="82" spans="3:6">
      <c r="C82" s="14"/>
      <c r="D82" s="14"/>
      <c r="E82" s="15"/>
      <c r="F82" s="15"/>
    </row>
    <row r="83" spans="3:6">
      <c r="C83" s="14"/>
      <c r="D83" s="14"/>
      <c r="E83" s="15"/>
      <c r="F83" s="15"/>
    </row>
    <row r="84" spans="3:6">
      <c r="C84" s="14"/>
      <c r="D84" s="14"/>
      <c r="E84" s="15"/>
      <c r="F84" s="15"/>
    </row>
    <row r="85" spans="3:6">
      <c r="C85" s="14"/>
      <c r="D85" s="14"/>
      <c r="E85" s="15"/>
      <c r="F85" s="15"/>
    </row>
    <row r="86" spans="3:6">
      <c r="C86" s="14"/>
      <c r="D86" s="14"/>
      <c r="E86" s="15"/>
      <c r="F86" s="15"/>
    </row>
    <row r="87" spans="3:6">
      <c r="C87" s="14"/>
      <c r="D87" s="14"/>
      <c r="E87" s="15"/>
      <c r="F87" s="15"/>
    </row>
    <row r="88" spans="3:6">
      <c r="C88" s="14"/>
      <c r="D88" s="14"/>
      <c r="E88" s="15"/>
      <c r="F88" s="15"/>
    </row>
    <row r="89" spans="3:6">
      <c r="C89" s="14"/>
      <c r="D89" s="14"/>
      <c r="E89" s="15"/>
      <c r="F89" s="15"/>
    </row>
    <row r="90" spans="3:6">
      <c r="C90" s="14"/>
      <c r="D90" s="14"/>
      <c r="E90" s="15"/>
      <c r="F90" s="15"/>
    </row>
    <row r="91" spans="3:6">
      <c r="C91" s="14"/>
      <c r="D91" s="14"/>
      <c r="E91" s="15"/>
      <c r="F91" s="15"/>
    </row>
    <row r="92" spans="3:6">
      <c r="C92" s="14"/>
      <c r="D92" s="14"/>
      <c r="E92" s="15"/>
      <c r="F92" s="15"/>
    </row>
    <row r="93" spans="3:6">
      <c r="C93" s="14"/>
      <c r="D93" s="14"/>
      <c r="E93" s="15"/>
      <c r="F93" s="15"/>
    </row>
    <row r="94" spans="3:6">
      <c r="C94" s="14"/>
      <c r="D94" s="14"/>
      <c r="E94" s="15"/>
      <c r="F94" s="15"/>
    </row>
    <row r="95" spans="3:6">
      <c r="C95" s="14"/>
      <c r="D95" s="14"/>
      <c r="E95" s="15"/>
      <c r="F95" s="15"/>
    </row>
    <row r="96" spans="3:6">
      <c r="C96" s="14"/>
      <c r="D96" s="14"/>
      <c r="E96" s="15"/>
      <c r="F96" s="15"/>
    </row>
    <row r="97" spans="3:6">
      <c r="C97" s="14"/>
      <c r="D97" s="14"/>
      <c r="E97" s="15"/>
      <c r="F97" s="15"/>
    </row>
    <row r="98" spans="3:6">
      <c r="C98" s="14"/>
      <c r="D98" s="14"/>
      <c r="E98" s="15"/>
      <c r="F98" s="15"/>
    </row>
    <row r="99" spans="3:6">
      <c r="C99" s="14"/>
      <c r="D99" s="14"/>
      <c r="E99" s="15"/>
      <c r="F99" s="15"/>
    </row>
    <row r="100" spans="3:6">
      <c r="C100" s="14"/>
      <c r="D100" s="14"/>
      <c r="E100" s="15"/>
      <c r="F100" s="15"/>
    </row>
    <row r="101" spans="3:6">
      <c r="C101" s="14"/>
      <c r="D101" s="14"/>
      <c r="E101" s="15"/>
      <c r="F101" s="15"/>
    </row>
    <row r="102" spans="3:6">
      <c r="C102" s="14"/>
      <c r="D102" s="14"/>
      <c r="E102" s="15"/>
      <c r="F102" s="15"/>
    </row>
    <row r="103" spans="3:6">
      <c r="C103" s="14"/>
      <c r="D103" s="14"/>
      <c r="E103" s="15"/>
      <c r="F103" s="15"/>
    </row>
    <row r="104" spans="3:6">
      <c r="C104" s="14"/>
      <c r="D104" s="14"/>
      <c r="E104" s="15"/>
      <c r="F104" s="15"/>
    </row>
    <row r="105" spans="3:6">
      <c r="C105" s="14"/>
      <c r="D105" s="14"/>
      <c r="E105" s="15"/>
      <c r="F105" s="15"/>
    </row>
    <row r="106" spans="3:6">
      <c r="C106" s="14"/>
      <c r="D106" s="14"/>
      <c r="E106" s="15"/>
      <c r="F106" s="15"/>
    </row>
    <row r="107" spans="3:6">
      <c r="C107" s="14"/>
      <c r="D107" s="14"/>
      <c r="E107" s="15"/>
      <c r="F107" s="15"/>
    </row>
    <row r="108" spans="3:6">
      <c r="C108" s="14"/>
      <c r="D108" s="14"/>
      <c r="E108" s="15"/>
      <c r="F108" s="15"/>
    </row>
    <row r="109" spans="3:6">
      <c r="C109" s="14"/>
      <c r="D109" s="14"/>
      <c r="E109" s="15"/>
      <c r="F109" s="15"/>
    </row>
    <row r="110" spans="3:6">
      <c r="C110" s="14"/>
      <c r="D110" s="14"/>
      <c r="E110" s="15"/>
      <c r="F110" s="15"/>
    </row>
    <row r="111" spans="3:6">
      <c r="C111" s="14"/>
      <c r="D111" s="14"/>
      <c r="E111" s="15"/>
      <c r="F111" s="15"/>
    </row>
    <row r="112" spans="3:6">
      <c r="C112" s="14"/>
      <c r="D112" s="14"/>
      <c r="E112" s="15"/>
      <c r="F112" s="15"/>
    </row>
    <row r="113" spans="3:6">
      <c r="C113" s="14"/>
      <c r="D113" s="14"/>
      <c r="E113" s="15"/>
      <c r="F113" s="15"/>
    </row>
    <row r="114" spans="3:6">
      <c r="C114" s="14"/>
      <c r="D114" s="14"/>
      <c r="E114" s="15"/>
      <c r="F114" s="15"/>
    </row>
    <row r="115" spans="3:6">
      <c r="C115" s="14"/>
      <c r="D115" s="14"/>
      <c r="E115" s="15"/>
      <c r="F115" s="15"/>
    </row>
    <row r="116" spans="3:6">
      <c r="C116" s="14"/>
      <c r="D116" s="14"/>
      <c r="E116" s="15"/>
      <c r="F116" s="15"/>
    </row>
    <row r="117" spans="3:6">
      <c r="C117" s="14"/>
      <c r="D117" s="14"/>
      <c r="E117" s="15"/>
      <c r="F117" s="15"/>
    </row>
    <row r="118" spans="3:6">
      <c r="C118" s="14"/>
      <c r="D118" s="14"/>
      <c r="E118" s="15"/>
      <c r="F118" s="15"/>
    </row>
    <row r="119" spans="3:6">
      <c r="C119" s="14"/>
      <c r="D119" s="14"/>
      <c r="E119" s="15"/>
      <c r="F119" s="15"/>
    </row>
    <row r="120" spans="3:6">
      <c r="C120" s="14"/>
      <c r="D120" s="14"/>
      <c r="E120" s="15"/>
      <c r="F120" s="15"/>
    </row>
    <row r="121" spans="3:6">
      <c r="C121" s="14"/>
      <c r="D121" s="14"/>
      <c r="E121" s="15"/>
      <c r="F121" s="15"/>
    </row>
    <row r="122" spans="3:6">
      <c r="C122" s="14"/>
      <c r="D122" s="14"/>
      <c r="E122" s="15"/>
      <c r="F122" s="15"/>
    </row>
    <row r="123" spans="3:6">
      <c r="C123" s="14"/>
      <c r="D123" s="14"/>
      <c r="E123" s="15"/>
      <c r="F123" s="15"/>
    </row>
    <row r="124" spans="3:6">
      <c r="C124" s="14"/>
      <c r="D124" s="14"/>
      <c r="E124" s="15"/>
      <c r="F124" s="15"/>
    </row>
    <row r="125" spans="3:6">
      <c r="C125" s="14"/>
      <c r="D125" s="14"/>
      <c r="E125" s="15"/>
      <c r="F125" s="15"/>
    </row>
    <row r="126" spans="3:6">
      <c r="C126" s="14"/>
      <c r="D126" s="14"/>
      <c r="E126" s="15"/>
      <c r="F126" s="15"/>
    </row>
    <row r="127" spans="3:6">
      <c r="C127" s="14"/>
      <c r="D127" s="14"/>
      <c r="E127" s="15"/>
      <c r="F127" s="15"/>
    </row>
    <row r="128" spans="3:6">
      <c r="C128" s="14"/>
      <c r="D128" s="14"/>
      <c r="E128" s="15"/>
      <c r="F128" s="15"/>
    </row>
    <row r="129" spans="3:6">
      <c r="C129" s="14"/>
      <c r="D129" s="14"/>
      <c r="E129" s="15"/>
      <c r="F129" s="15"/>
    </row>
    <row r="130" spans="3:6">
      <c r="C130" s="14"/>
      <c r="D130" s="14"/>
      <c r="E130" s="15"/>
      <c r="F130" s="15"/>
    </row>
    <row r="131" spans="3:6">
      <c r="C131" s="14"/>
      <c r="D131" s="14"/>
      <c r="E131" s="15"/>
      <c r="F131" s="15"/>
    </row>
    <row r="132" spans="3:6">
      <c r="C132" s="14"/>
      <c r="D132" s="14"/>
      <c r="E132" s="15"/>
      <c r="F132" s="15"/>
    </row>
    <row r="133" spans="3:6">
      <c r="C133" s="14"/>
      <c r="D133" s="14"/>
      <c r="E133" s="15"/>
      <c r="F133" s="15"/>
    </row>
    <row r="134" spans="3:6">
      <c r="C134" s="14"/>
      <c r="D134" s="14"/>
      <c r="E134" s="15"/>
      <c r="F134" s="15"/>
    </row>
    <row r="135" spans="3:6">
      <c r="C135" s="14"/>
      <c r="D135" s="14"/>
      <c r="E135" s="15"/>
      <c r="F135" s="15"/>
    </row>
    <row r="136" spans="3:6">
      <c r="C136" s="14"/>
      <c r="D136" s="14"/>
      <c r="E136" s="15"/>
      <c r="F136" s="15"/>
    </row>
    <row r="137" spans="3:6">
      <c r="C137" s="14"/>
      <c r="D137" s="14"/>
      <c r="E137" s="15"/>
      <c r="F137" s="15"/>
    </row>
    <row r="138" spans="3:6">
      <c r="C138" s="14"/>
      <c r="D138" s="14"/>
      <c r="E138" s="15"/>
      <c r="F138" s="15"/>
    </row>
    <row r="139" spans="3:6">
      <c r="C139" s="14"/>
      <c r="D139" s="14"/>
      <c r="E139" s="15"/>
      <c r="F139" s="15"/>
    </row>
    <row r="140" spans="3:6">
      <c r="C140" s="14"/>
      <c r="D140" s="14"/>
      <c r="E140" s="15"/>
      <c r="F140" s="15"/>
    </row>
    <row r="141" spans="3:6">
      <c r="C141" s="14"/>
      <c r="D141" s="14"/>
      <c r="E141" s="15"/>
      <c r="F141" s="15"/>
    </row>
    <row r="142" spans="3:6">
      <c r="C142" s="14"/>
      <c r="D142" s="14"/>
      <c r="E142" s="15"/>
      <c r="F142" s="15"/>
    </row>
    <row r="143" spans="3:6">
      <c r="C143" s="14"/>
      <c r="D143" s="14"/>
      <c r="E143" s="15"/>
      <c r="F143" s="15"/>
    </row>
    <row r="144" spans="3:6">
      <c r="C144" s="14"/>
      <c r="D144" s="14"/>
      <c r="E144" s="15"/>
      <c r="F144" s="15"/>
    </row>
    <row r="145" spans="3:6">
      <c r="C145" s="14"/>
      <c r="D145" s="14"/>
      <c r="E145" s="15"/>
      <c r="F145" s="15"/>
    </row>
    <row r="146" spans="3:6">
      <c r="C146" s="14"/>
      <c r="D146" s="14"/>
      <c r="E146" s="15"/>
      <c r="F146" s="15"/>
    </row>
    <row r="147" spans="3:6">
      <c r="C147" s="14"/>
      <c r="D147" s="14"/>
      <c r="E147" s="15"/>
      <c r="F147" s="15"/>
    </row>
    <row r="148" spans="3:6">
      <c r="C148" s="14"/>
      <c r="D148" s="14"/>
      <c r="E148" s="15"/>
      <c r="F148" s="15"/>
    </row>
    <row r="149" spans="3:6">
      <c r="C149" s="14"/>
      <c r="D149" s="14"/>
      <c r="E149" s="15"/>
      <c r="F149" s="15"/>
    </row>
    <row r="150" spans="3:6">
      <c r="C150" s="14"/>
      <c r="D150" s="14"/>
      <c r="E150" s="15"/>
      <c r="F150" s="15"/>
    </row>
    <row r="151" spans="3:6">
      <c r="C151" s="14"/>
      <c r="D151" s="14"/>
      <c r="E151" s="15"/>
      <c r="F151" s="15"/>
    </row>
    <row r="152" spans="3:6">
      <c r="C152" s="14"/>
      <c r="D152" s="14"/>
      <c r="E152" s="15"/>
      <c r="F152" s="15"/>
    </row>
    <row r="153" spans="3:6">
      <c r="C153" s="14"/>
      <c r="D153" s="14"/>
      <c r="E153" s="15"/>
      <c r="F153" s="15"/>
    </row>
    <row r="154" spans="3:6">
      <c r="C154" s="14"/>
      <c r="D154" s="14"/>
      <c r="E154" s="15"/>
      <c r="F154" s="15"/>
    </row>
    <row r="155" spans="3:6">
      <c r="C155" s="14"/>
      <c r="D155" s="14"/>
      <c r="E155" s="15"/>
      <c r="F155" s="15"/>
    </row>
    <row r="156" spans="3:6">
      <c r="C156" s="14"/>
      <c r="D156" s="14"/>
      <c r="E156" s="15"/>
      <c r="F156" s="15"/>
    </row>
    <row r="157" spans="3:6">
      <c r="C157" s="14"/>
      <c r="D157" s="14"/>
      <c r="E157" s="15"/>
      <c r="F157" s="15"/>
    </row>
    <row r="158" spans="3:6">
      <c r="C158" s="14"/>
      <c r="D158" s="14"/>
      <c r="E158" s="15"/>
      <c r="F158" s="15"/>
    </row>
    <row r="159" spans="3:6">
      <c r="C159" s="14"/>
      <c r="D159" s="14"/>
      <c r="E159" s="15"/>
      <c r="F159" s="15"/>
    </row>
    <row r="160" spans="3:6">
      <c r="C160" s="14"/>
      <c r="D160" s="14"/>
      <c r="E160" s="15"/>
      <c r="F160" s="15"/>
    </row>
    <row r="161" spans="3:6">
      <c r="C161" s="14"/>
      <c r="D161" s="14"/>
      <c r="E161" s="15"/>
      <c r="F161" s="15"/>
    </row>
    <row r="162" spans="3:6">
      <c r="C162" s="14"/>
      <c r="D162" s="14"/>
      <c r="E162" s="15"/>
      <c r="F162" s="15"/>
    </row>
    <row r="163" spans="3:6">
      <c r="C163" s="14"/>
      <c r="D163" s="14"/>
      <c r="E163" s="15"/>
      <c r="F163" s="15"/>
    </row>
    <row r="164" spans="3:6">
      <c r="C164" s="14"/>
      <c r="D164" s="14"/>
      <c r="E164" s="15"/>
      <c r="F164" s="15"/>
    </row>
    <row r="165" spans="3:6">
      <c r="C165" s="14"/>
      <c r="D165" s="14"/>
      <c r="E165" s="15"/>
      <c r="F165" s="15"/>
    </row>
    <row r="166" spans="3:6">
      <c r="C166" s="14"/>
      <c r="D166" s="14"/>
      <c r="E166" s="15"/>
      <c r="F166" s="15"/>
    </row>
    <row r="167" spans="3:6">
      <c r="C167" s="14"/>
      <c r="D167" s="14"/>
      <c r="E167" s="15"/>
      <c r="F167" s="15"/>
    </row>
    <row r="168" spans="3:6">
      <c r="C168" s="14"/>
      <c r="D168" s="14"/>
      <c r="E168" s="15"/>
      <c r="F168" s="15"/>
    </row>
    <row r="169" spans="3:6">
      <c r="C169" s="14"/>
      <c r="D169" s="14"/>
      <c r="E169" s="15"/>
      <c r="F169" s="15"/>
    </row>
    <row r="170" spans="3:6">
      <c r="C170" s="14"/>
      <c r="D170" s="14"/>
      <c r="E170" s="15"/>
      <c r="F170" s="15"/>
    </row>
    <row r="171" spans="3:6">
      <c r="C171" s="14"/>
      <c r="D171" s="14"/>
      <c r="E171" s="15"/>
      <c r="F171" s="15"/>
    </row>
    <row r="172" spans="3:6">
      <c r="C172" s="14"/>
      <c r="D172" s="14"/>
      <c r="E172" s="15"/>
      <c r="F172" s="15"/>
    </row>
    <row r="173" spans="3:6">
      <c r="C173" s="14"/>
      <c r="D173" s="14"/>
      <c r="E173" s="15"/>
      <c r="F173" s="15"/>
    </row>
    <row r="174" spans="3:6">
      <c r="C174" s="14"/>
      <c r="D174" s="14"/>
      <c r="E174" s="15"/>
      <c r="F174" s="15"/>
    </row>
    <row r="175" spans="3:6">
      <c r="C175" s="14"/>
      <c r="D175" s="14"/>
      <c r="E175" s="15"/>
      <c r="F175" s="15"/>
    </row>
    <row r="176" spans="3:6">
      <c r="C176" s="14"/>
      <c r="D176" s="14"/>
      <c r="E176" s="15"/>
      <c r="F176" s="15"/>
    </row>
    <row r="177" spans="3:6">
      <c r="C177" s="14"/>
      <c r="D177" s="14"/>
      <c r="E177" s="15"/>
      <c r="F177" s="15"/>
    </row>
    <row r="178" spans="3:6">
      <c r="C178" s="14"/>
      <c r="D178" s="14"/>
      <c r="E178" s="15"/>
      <c r="F178" s="15"/>
    </row>
    <row r="179" spans="3:6">
      <c r="C179" s="14"/>
      <c r="D179" s="14"/>
      <c r="E179" s="15"/>
      <c r="F179" s="15"/>
    </row>
    <row r="180" spans="3:6">
      <c r="C180" s="14"/>
      <c r="D180" s="14"/>
      <c r="E180" s="15"/>
      <c r="F180" s="15"/>
    </row>
    <row r="181" spans="3:6">
      <c r="C181" s="14"/>
      <c r="D181" s="14"/>
      <c r="E181" s="15"/>
      <c r="F181" s="15"/>
    </row>
    <row r="182" spans="3:6">
      <c r="C182" s="14"/>
      <c r="D182" s="14"/>
      <c r="E182" s="15"/>
      <c r="F182" s="15"/>
    </row>
    <row r="183" spans="3:6">
      <c r="C183" s="14"/>
      <c r="D183" s="14"/>
      <c r="E183" s="15"/>
      <c r="F183" s="15"/>
    </row>
    <row r="184" spans="3:6">
      <c r="C184" s="14"/>
      <c r="D184" s="14"/>
      <c r="E184" s="15"/>
      <c r="F184" s="15"/>
    </row>
    <row r="185" spans="3:6">
      <c r="C185" s="14"/>
      <c r="D185" s="14"/>
      <c r="E185" s="15"/>
      <c r="F185" s="15"/>
    </row>
    <row r="186" spans="3:6">
      <c r="C186" s="14"/>
      <c r="D186" s="14"/>
      <c r="E186" s="15"/>
      <c r="F186" s="15"/>
    </row>
    <row r="187" spans="3:6">
      <c r="C187" s="14"/>
      <c r="D187" s="14"/>
      <c r="E187" s="15"/>
      <c r="F187" s="15"/>
    </row>
    <row r="188" spans="3:6">
      <c r="C188" s="14"/>
      <c r="D188" s="14"/>
      <c r="E188" s="15"/>
      <c r="F188" s="15"/>
    </row>
    <row r="189" spans="3:6">
      <c r="C189" s="14"/>
      <c r="D189" s="14"/>
      <c r="E189" s="15"/>
      <c r="F189" s="15"/>
    </row>
    <row r="190" spans="3:6">
      <c r="C190" s="14"/>
      <c r="D190" s="14"/>
      <c r="E190" s="15"/>
      <c r="F190" s="15"/>
    </row>
    <row r="191" spans="3:6">
      <c r="C191" s="14"/>
      <c r="D191" s="14"/>
      <c r="E191" s="15"/>
      <c r="F191" s="15"/>
    </row>
    <row r="192" spans="3:6">
      <c r="C192" s="14"/>
      <c r="D192" s="14"/>
      <c r="E192" s="15"/>
      <c r="F192" s="15"/>
    </row>
    <row r="193" spans="3:6">
      <c r="C193" s="14"/>
      <c r="D193" s="14"/>
      <c r="E193" s="15"/>
      <c r="F193" s="15"/>
    </row>
    <row r="194" spans="3:6">
      <c r="C194" s="14"/>
      <c r="D194" s="14"/>
      <c r="E194" s="15"/>
      <c r="F194" s="15"/>
    </row>
    <row r="195" spans="3:6">
      <c r="C195" s="14"/>
      <c r="D195" s="14"/>
      <c r="E195" s="15"/>
      <c r="F195" s="15"/>
    </row>
    <row r="196" spans="3:6">
      <c r="C196" s="14"/>
      <c r="D196" s="14"/>
      <c r="E196" s="15"/>
      <c r="F196" s="15"/>
    </row>
    <row r="197" spans="3:6">
      <c r="C197" s="14"/>
      <c r="D197" s="14"/>
      <c r="E197" s="15"/>
      <c r="F197" s="15"/>
    </row>
    <row r="198" spans="3:6">
      <c r="C198" s="14"/>
      <c r="D198" s="14"/>
      <c r="E198" s="15"/>
      <c r="F198" s="15"/>
    </row>
    <row r="199" spans="3:6">
      <c r="C199" s="14"/>
      <c r="D199" s="14"/>
      <c r="E199" s="15"/>
      <c r="F199" s="15"/>
    </row>
    <row r="200" spans="3:6">
      <c r="C200" s="14"/>
      <c r="D200" s="14"/>
      <c r="E200" s="15"/>
      <c r="F200" s="15"/>
    </row>
    <row r="201" spans="3:6">
      <c r="C201" s="14"/>
      <c r="D201" s="14"/>
      <c r="E201" s="15"/>
      <c r="F201" s="15"/>
    </row>
    <row r="202" spans="3:6">
      <c r="C202" s="14"/>
      <c r="D202" s="14"/>
      <c r="E202" s="15"/>
      <c r="F202" s="15"/>
    </row>
    <row r="203" spans="3:6">
      <c r="C203" s="14"/>
      <c r="D203" s="14"/>
      <c r="E203" s="15"/>
      <c r="F203" s="15"/>
    </row>
    <row r="204" spans="3:6">
      <c r="C204" s="14"/>
      <c r="D204" s="14"/>
      <c r="E204" s="15"/>
      <c r="F204" s="15"/>
    </row>
    <row r="205" spans="3:6">
      <c r="C205" s="14"/>
      <c r="D205" s="14"/>
      <c r="E205" s="15"/>
      <c r="F205" s="15"/>
    </row>
    <row r="206" spans="3:6">
      <c r="C206" s="14"/>
      <c r="D206" s="14"/>
      <c r="E206" s="15"/>
      <c r="F206" s="15"/>
    </row>
    <row r="207" spans="3:6">
      <c r="C207" s="14"/>
      <c r="D207" s="14"/>
      <c r="E207" s="15"/>
      <c r="F207" s="15"/>
    </row>
    <row r="208" spans="3:6">
      <c r="C208" s="14"/>
      <c r="D208" s="14"/>
      <c r="E208" s="15"/>
      <c r="F208" s="15"/>
    </row>
    <row r="209" spans="3:6">
      <c r="C209" s="14"/>
      <c r="D209" s="14"/>
      <c r="E209" s="15"/>
      <c r="F209" s="15"/>
    </row>
    <row r="210" spans="3:6">
      <c r="C210" s="14"/>
      <c r="D210" s="14"/>
      <c r="E210" s="15"/>
      <c r="F210" s="15"/>
    </row>
    <row r="211" spans="3:6">
      <c r="C211" s="14"/>
      <c r="D211" s="14"/>
      <c r="E211" s="15"/>
      <c r="F211" s="15"/>
    </row>
    <row r="212" spans="3:6">
      <c r="C212" s="14"/>
      <c r="D212" s="14"/>
      <c r="E212" s="15"/>
      <c r="F212" s="15"/>
    </row>
    <row r="213" spans="3:6">
      <c r="C213" s="14"/>
      <c r="D213" s="14"/>
      <c r="E213" s="15"/>
      <c r="F213" s="15"/>
    </row>
    <row r="214" spans="3:6">
      <c r="C214" s="14"/>
      <c r="D214" s="14"/>
      <c r="E214" s="15"/>
      <c r="F214" s="15"/>
    </row>
    <row r="215" spans="3:6">
      <c r="C215" s="14"/>
      <c r="D215" s="14"/>
      <c r="E215" s="15"/>
      <c r="F215" s="15"/>
    </row>
    <row r="216" spans="3:6">
      <c r="C216" s="14"/>
      <c r="D216" s="14"/>
      <c r="E216" s="15"/>
      <c r="F216" s="15"/>
    </row>
    <row r="217" spans="3:6">
      <c r="C217" s="14"/>
      <c r="D217" s="14"/>
      <c r="E217" s="15"/>
      <c r="F217" s="15"/>
    </row>
    <row r="218" spans="3:6">
      <c r="C218" s="14"/>
      <c r="D218" s="14"/>
      <c r="E218" s="15"/>
      <c r="F218" s="15"/>
    </row>
    <row r="219" spans="3:6">
      <c r="C219" s="14"/>
      <c r="D219" s="14"/>
      <c r="E219" s="15"/>
      <c r="F219" s="15"/>
    </row>
    <row r="220" spans="3:6">
      <c r="C220" s="14"/>
      <c r="D220" s="14"/>
      <c r="E220" s="15"/>
      <c r="F220" s="15"/>
    </row>
    <row r="221" spans="3:6">
      <c r="C221" s="14"/>
      <c r="D221" s="14"/>
      <c r="E221" s="15"/>
      <c r="F221" s="15"/>
    </row>
    <row r="222" spans="3:6">
      <c r="C222" s="14"/>
      <c r="D222" s="14"/>
      <c r="E222" s="15"/>
      <c r="F222" s="15"/>
    </row>
    <row r="223" spans="3:6">
      <c r="C223" s="14"/>
      <c r="D223" s="14"/>
      <c r="E223" s="15"/>
      <c r="F223" s="15"/>
    </row>
    <row r="224" spans="3:6">
      <c r="C224" s="14"/>
      <c r="D224" s="14"/>
      <c r="E224" s="15"/>
      <c r="F224" s="15"/>
    </row>
    <row r="225" spans="3:6">
      <c r="C225" s="14"/>
      <c r="D225" s="14"/>
      <c r="E225" s="15"/>
      <c r="F225" s="15"/>
    </row>
    <row r="226" spans="3:6">
      <c r="C226" s="14"/>
      <c r="D226" s="14"/>
      <c r="E226" s="15"/>
      <c r="F226" s="15"/>
    </row>
    <row r="227" spans="3:6">
      <c r="C227" s="14"/>
      <c r="D227" s="14"/>
      <c r="E227" s="15"/>
      <c r="F227" s="15"/>
    </row>
    <row r="228" spans="3:6">
      <c r="C228" s="14"/>
      <c r="D228" s="14"/>
      <c r="E228" s="15"/>
      <c r="F228" s="15"/>
    </row>
    <row r="229" spans="3:6">
      <c r="C229" s="14"/>
      <c r="D229" s="14"/>
      <c r="E229" s="15"/>
      <c r="F229" s="15"/>
    </row>
    <row r="230" spans="3:6">
      <c r="C230" s="14"/>
      <c r="D230" s="14"/>
      <c r="E230" s="15"/>
      <c r="F230" s="15"/>
    </row>
    <row r="231" spans="3:6">
      <c r="C231" s="14"/>
      <c r="D231" s="14"/>
      <c r="E231" s="15"/>
      <c r="F231" s="15"/>
    </row>
    <row r="232" spans="3:6">
      <c r="C232" s="14"/>
      <c r="D232" s="14"/>
      <c r="E232" s="15"/>
      <c r="F232" s="15"/>
    </row>
    <row r="233" spans="3:6">
      <c r="C233" s="14"/>
      <c r="D233" s="14"/>
      <c r="E233" s="15"/>
      <c r="F233" s="15"/>
    </row>
    <row r="234" spans="3:6">
      <c r="C234" s="14"/>
      <c r="D234" s="14"/>
      <c r="E234" s="15"/>
      <c r="F234" s="15"/>
    </row>
    <row r="235" spans="3:6">
      <c r="C235" s="14"/>
      <c r="D235" s="14"/>
      <c r="E235" s="15"/>
      <c r="F235" s="15"/>
    </row>
    <row r="236" spans="3:6">
      <c r="C236" s="14"/>
      <c r="D236" s="14"/>
      <c r="E236" s="15"/>
      <c r="F236" s="15"/>
    </row>
    <row r="237" spans="3:6">
      <c r="C237" s="14"/>
      <c r="D237" s="14"/>
      <c r="E237" s="15"/>
      <c r="F237" s="15"/>
    </row>
    <row r="238" spans="3:6">
      <c r="C238" s="14"/>
      <c r="D238" s="14"/>
      <c r="E238" s="15"/>
      <c r="F238" s="15"/>
    </row>
    <row r="239" spans="3:6">
      <c r="C239" s="14"/>
      <c r="D239" s="14"/>
      <c r="E239" s="15"/>
      <c r="F239" s="15"/>
    </row>
    <row r="240" spans="3:6">
      <c r="C240" s="14"/>
      <c r="D240" s="14"/>
      <c r="E240" s="15"/>
      <c r="F240" s="15"/>
    </row>
    <row r="241" spans="3:6">
      <c r="C241" s="14"/>
      <c r="D241" s="14"/>
      <c r="E241" s="15"/>
      <c r="F241" s="15"/>
    </row>
    <row r="242" spans="3:6">
      <c r="C242" s="14"/>
      <c r="D242" s="14"/>
      <c r="E242" s="15"/>
      <c r="F242" s="15"/>
    </row>
    <row r="243" spans="3:6">
      <c r="C243" s="14"/>
      <c r="D243" s="14"/>
      <c r="E243" s="15"/>
      <c r="F243" s="15"/>
    </row>
    <row r="244" spans="3:6">
      <c r="C244" s="14"/>
      <c r="D244" s="14"/>
      <c r="E244" s="15"/>
      <c r="F244" s="15"/>
    </row>
    <row r="245" spans="3:6">
      <c r="C245" s="14"/>
      <c r="D245" s="14"/>
      <c r="E245" s="15"/>
      <c r="F245" s="15"/>
    </row>
    <row r="246" spans="3:6">
      <c r="C246" s="14"/>
      <c r="D246" s="14"/>
      <c r="E246" s="15"/>
      <c r="F246" s="15"/>
    </row>
    <row r="247" spans="3:6">
      <c r="C247" s="14"/>
      <c r="D247" s="14"/>
      <c r="E247" s="15"/>
      <c r="F247" s="15"/>
    </row>
    <row r="248" spans="3:6">
      <c r="C248" s="14"/>
      <c r="D248" s="14"/>
      <c r="E248" s="15"/>
      <c r="F248" s="15"/>
    </row>
    <row r="249" spans="3:6">
      <c r="C249" s="14"/>
      <c r="D249" s="14"/>
      <c r="E249" s="15"/>
      <c r="F249" s="15"/>
    </row>
    <row r="250" spans="3:6">
      <c r="C250" s="14"/>
      <c r="D250" s="14"/>
      <c r="E250" s="15"/>
      <c r="F250" s="15"/>
    </row>
    <row r="251" spans="3:6">
      <c r="C251" s="14"/>
      <c r="D251" s="14"/>
      <c r="E251" s="15"/>
      <c r="F251" s="15"/>
    </row>
    <row r="252" spans="3:6">
      <c r="C252" s="14"/>
      <c r="D252" s="14"/>
      <c r="E252" s="15"/>
      <c r="F252" s="15"/>
    </row>
    <row r="253" spans="3:6">
      <c r="C253" s="14"/>
      <c r="D253" s="14"/>
      <c r="E253" s="15"/>
      <c r="F253" s="15"/>
    </row>
    <row r="254" spans="3:6">
      <c r="C254" s="14"/>
      <c r="D254" s="14"/>
      <c r="E254" s="15"/>
      <c r="F254" s="15"/>
    </row>
    <row r="255" spans="3:6">
      <c r="C255" s="14"/>
      <c r="D255" s="14"/>
      <c r="E255" s="15"/>
      <c r="F255" s="15"/>
    </row>
    <row r="256" spans="3:6">
      <c r="C256" s="14"/>
      <c r="D256" s="14"/>
      <c r="E256" s="15"/>
      <c r="F256" s="15"/>
    </row>
    <row r="257" spans="3:6">
      <c r="C257" s="14"/>
      <c r="D257" s="14"/>
      <c r="E257" s="15"/>
      <c r="F257" s="15"/>
    </row>
    <row r="258" spans="3:6">
      <c r="C258" s="14"/>
      <c r="D258" s="14"/>
      <c r="E258" s="15"/>
      <c r="F258" s="15"/>
    </row>
    <row r="259" spans="3:6">
      <c r="C259" s="14"/>
      <c r="D259" s="14"/>
      <c r="E259" s="15"/>
      <c r="F259" s="15"/>
    </row>
    <row r="260" spans="3:6">
      <c r="C260" s="14"/>
      <c r="D260" s="14"/>
      <c r="E260" s="15"/>
      <c r="F260" s="15"/>
    </row>
    <row r="261" spans="3:6">
      <c r="C261" s="14"/>
      <c r="D261" s="14"/>
      <c r="E261" s="15"/>
      <c r="F261" s="15"/>
    </row>
    <row r="262" spans="3:6">
      <c r="C262" s="14"/>
      <c r="D262" s="14"/>
      <c r="E262" s="15"/>
      <c r="F262" s="15"/>
    </row>
    <row r="263" spans="3:6">
      <c r="C263" s="14"/>
      <c r="D263" s="14"/>
      <c r="E263" s="15"/>
      <c r="F263" s="15"/>
    </row>
    <row r="264" spans="3:6">
      <c r="C264" s="14"/>
      <c r="D264" s="14"/>
      <c r="E264" s="15"/>
      <c r="F264" s="15"/>
    </row>
    <row r="265" spans="3:6">
      <c r="C265" s="14"/>
      <c r="D265" s="14"/>
      <c r="E265" s="15"/>
      <c r="F265" s="15"/>
    </row>
    <row r="266" spans="3:6">
      <c r="C266" s="14"/>
      <c r="D266" s="14"/>
      <c r="E266" s="15"/>
      <c r="F266" s="15"/>
    </row>
    <row r="267" spans="3:6">
      <c r="C267" s="14"/>
      <c r="D267" s="14"/>
      <c r="E267" s="15"/>
      <c r="F267" s="15"/>
    </row>
    <row r="268" spans="3:6">
      <c r="C268" s="14"/>
      <c r="D268" s="14"/>
      <c r="E268" s="15"/>
      <c r="F268" s="15"/>
    </row>
    <row r="269" spans="3:6">
      <c r="C269" s="14"/>
      <c r="D269" s="14"/>
      <c r="E269" s="15"/>
      <c r="F269" s="15"/>
    </row>
    <row r="270" spans="3:6">
      <c r="C270" s="14"/>
      <c r="D270" s="14"/>
      <c r="E270" s="15"/>
      <c r="F270" s="15"/>
    </row>
    <row r="271" spans="3:6">
      <c r="C271" s="14"/>
      <c r="D271" s="14"/>
      <c r="E271" s="15"/>
      <c r="F271" s="15"/>
    </row>
    <row r="272" spans="3:6">
      <c r="C272" s="14"/>
      <c r="D272" s="14"/>
      <c r="E272" s="15"/>
      <c r="F272" s="15"/>
    </row>
    <row r="273" spans="3:6">
      <c r="C273" s="14"/>
      <c r="D273" s="14"/>
      <c r="E273" s="15"/>
      <c r="F273" s="15"/>
    </row>
    <row r="274" spans="3:6">
      <c r="C274" s="14"/>
      <c r="D274" s="14"/>
      <c r="E274" s="15"/>
      <c r="F274" s="15"/>
    </row>
    <row r="275" spans="3:6">
      <c r="C275" s="14"/>
      <c r="D275" s="14"/>
      <c r="E275" s="15"/>
      <c r="F275" s="15"/>
    </row>
    <row r="276" spans="3:6">
      <c r="C276" s="14"/>
      <c r="D276" s="14"/>
      <c r="E276" s="15"/>
      <c r="F276" s="15"/>
    </row>
    <row r="277" spans="3:6">
      <c r="C277" s="14"/>
      <c r="D277" s="14"/>
      <c r="E277" s="15"/>
      <c r="F277" s="15"/>
    </row>
    <row r="278" spans="3:6">
      <c r="C278" s="14"/>
      <c r="D278" s="14"/>
      <c r="E278" s="15"/>
      <c r="F278" s="15"/>
    </row>
    <row r="279" spans="3:6">
      <c r="C279" s="14"/>
      <c r="D279" s="14"/>
      <c r="E279" s="15"/>
      <c r="F279" s="15"/>
    </row>
    <row r="280" spans="3:6">
      <c r="C280" s="14"/>
      <c r="D280" s="14"/>
      <c r="E280" s="15"/>
      <c r="F280" s="15"/>
    </row>
    <row r="281" spans="3:6">
      <c r="C281" s="14"/>
      <c r="D281" s="14"/>
      <c r="E281" s="15"/>
      <c r="F281" s="15"/>
    </row>
    <row r="282" spans="3:6">
      <c r="C282" s="14"/>
      <c r="D282" s="14"/>
      <c r="E282" s="15"/>
      <c r="F282" s="15"/>
    </row>
    <row r="283" spans="3:6">
      <c r="C283" s="14"/>
      <c r="D283" s="14"/>
      <c r="E283" s="15"/>
      <c r="F283" s="15"/>
    </row>
    <row r="284" spans="3:6">
      <c r="C284" s="14"/>
      <c r="D284" s="14"/>
      <c r="E284" s="15"/>
      <c r="F284" s="15"/>
    </row>
    <row r="285" spans="3:6">
      <c r="C285" s="14"/>
      <c r="D285" s="14"/>
      <c r="E285" s="15"/>
      <c r="F285" s="15"/>
    </row>
    <row r="286" spans="3:6">
      <c r="C286" s="14"/>
      <c r="D286" s="14"/>
      <c r="E286" s="15"/>
      <c r="F286" s="15"/>
    </row>
    <row r="287" spans="3:6">
      <c r="C287" s="14"/>
      <c r="D287" s="14"/>
      <c r="E287" s="15"/>
      <c r="F287" s="15"/>
    </row>
    <row r="288" spans="3:6">
      <c r="C288" s="14"/>
      <c r="D288" s="14"/>
      <c r="E288" s="15"/>
      <c r="F288" s="15"/>
    </row>
    <row r="289" spans="3:6">
      <c r="C289" s="14"/>
      <c r="D289" s="14"/>
      <c r="E289" s="15"/>
      <c r="F289" s="15"/>
    </row>
    <row r="290" spans="3:6">
      <c r="C290" s="14"/>
      <c r="D290" s="14"/>
      <c r="E290" s="15"/>
      <c r="F290" s="15"/>
    </row>
    <row r="291" spans="3:6">
      <c r="C291" s="14"/>
      <c r="D291" s="14"/>
      <c r="E291" s="15"/>
      <c r="F291" s="15"/>
    </row>
    <row r="292" spans="3:6">
      <c r="C292" s="14"/>
      <c r="D292" s="14"/>
      <c r="E292" s="15"/>
      <c r="F292" s="15"/>
    </row>
    <row r="293" spans="3:6">
      <c r="C293" s="14"/>
      <c r="D293" s="14"/>
      <c r="E293" s="15"/>
      <c r="F293" s="15"/>
    </row>
    <row r="294" spans="3:6">
      <c r="C294" s="14"/>
      <c r="D294" s="14"/>
      <c r="E294" s="15"/>
      <c r="F294" s="15"/>
    </row>
    <row r="295" spans="3:6">
      <c r="C295" s="14"/>
      <c r="D295" s="14"/>
      <c r="E295" s="15"/>
      <c r="F295" s="15"/>
    </row>
    <row r="296" spans="3:6">
      <c r="C296" s="14"/>
      <c r="D296" s="14"/>
      <c r="E296" s="15"/>
      <c r="F296" s="15"/>
    </row>
    <row r="297" spans="3:6">
      <c r="C297" s="14"/>
      <c r="D297" s="14"/>
      <c r="E297" s="15"/>
      <c r="F297" s="15"/>
    </row>
    <row r="298" spans="3:6">
      <c r="C298" s="14"/>
      <c r="D298" s="14"/>
      <c r="E298" s="15"/>
      <c r="F298" s="15"/>
    </row>
    <row r="299" spans="3:6">
      <c r="C299" s="14"/>
      <c r="D299" s="14"/>
      <c r="E299" s="15"/>
      <c r="F299" s="15"/>
    </row>
    <row r="300" spans="3:6">
      <c r="C300" s="14"/>
      <c r="D300" s="14"/>
      <c r="E300" s="15"/>
      <c r="F300" s="15"/>
    </row>
    <row r="301" spans="3:6">
      <c r="C301" s="14"/>
      <c r="D301" s="14"/>
      <c r="E301" s="15"/>
      <c r="F301" s="15"/>
    </row>
    <row r="302" spans="3:6">
      <c r="C302" s="14"/>
      <c r="D302" s="14"/>
      <c r="E302" s="15"/>
      <c r="F302" s="15"/>
    </row>
    <row r="303" spans="3:6">
      <c r="C303" s="14"/>
      <c r="D303" s="14"/>
      <c r="E303" s="15"/>
      <c r="F303" s="15"/>
    </row>
    <row r="304" spans="3:6">
      <c r="C304" s="14"/>
      <c r="D304" s="14"/>
      <c r="E304" s="15"/>
      <c r="F304" s="15"/>
    </row>
    <row r="305" spans="3:6">
      <c r="C305" s="14"/>
      <c r="D305" s="14"/>
      <c r="E305" s="15"/>
      <c r="F305" s="15"/>
    </row>
    <row r="306" spans="3:6">
      <c r="C306" s="14"/>
      <c r="D306" s="14"/>
      <c r="E306" s="15"/>
      <c r="F306" s="15"/>
    </row>
    <row r="307" spans="3:6">
      <c r="C307" s="14"/>
      <c r="D307" s="14"/>
      <c r="E307" s="15"/>
      <c r="F307" s="15"/>
    </row>
    <row r="308" spans="3:6">
      <c r="C308" s="14"/>
      <c r="D308" s="14"/>
      <c r="E308" s="15"/>
      <c r="F308" s="15"/>
    </row>
    <row r="309" spans="3:6">
      <c r="C309" s="14"/>
      <c r="D309" s="14"/>
      <c r="E309" s="15"/>
      <c r="F309" s="15"/>
    </row>
    <row r="310" spans="3:6">
      <c r="C310" s="14"/>
      <c r="D310" s="14"/>
      <c r="E310" s="15"/>
      <c r="F310" s="15"/>
    </row>
    <row r="311" spans="3:6">
      <c r="C311" s="14"/>
      <c r="D311" s="14"/>
      <c r="E311" s="15"/>
      <c r="F311" s="15"/>
    </row>
    <row r="312" spans="3:6">
      <c r="C312" s="14"/>
      <c r="D312" s="14"/>
      <c r="E312" s="15"/>
      <c r="F312" s="15"/>
    </row>
    <row r="313" spans="3:6">
      <c r="C313" s="14"/>
      <c r="D313" s="14"/>
      <c r="E313" s="15"/>
      <c r="F313" s="15"/>
    </row>
    <row r="314" spans="3:6">
      <c r="C314" s="14"/>
      <c r="D314" s="14"/>
      <c r="E314" s="15"/>
      <c r="F314" s="15"/>
    </row>
    <row r="315" spans="3:6">
      <c r="C315" s="14"/>
      <c r="D315" s="14"/>
      <c r="E315" s="15"/>
      <c r="F315" s="15"/>
    </row>
    <row r="316" spans="3:6">
      <c r="C316" s="14"/>
      <c r="D316" s="14"/>
      <c r="E316" s="15"/>
      <c r="F316" s="15"/>
    </row>
    <row r="317" spans="3:6">
      <c r="C317" s="14"/>
      <c r="D317" s="14"/>
      <c r="E317" s="15"/>
      <c r="F317" s="15"/>
    </row>
    <row r="318" spans="3:6">
      <c r="C318" s="14"/>
      <c r="D318" s="14"/>
      <c r="E318" s="15"/>
      <c r="F318" s="15"/>
    </row>
    <row r="319" spans="3:6">
      <c r="C319" s="14"/>
      <c r="D319" s="14"/>
      <c r="E319" s="15"/>
      <c r="F319" s="15"/>
    </row>
    <row r="320" spans="3:6">
      <c r="C320" s="14"/>
      <c r="D320" s="14"/>
      <c r="E320" s="15"/>
      <c r="F320" s="15"/>
    </row>
    <row r="321" spans="3:6">
      <c r="C321" s="14"/>
      <c r="D321" s="14"/>
      <c r="E321" s="15"/>
      <c r="F321" s="15"/>
    </row>
    <row r="322" spans="3:6">
      <c r="C322" s="14"/>
      <c r="D322" s="14"/>
      <c r="E322" s="15"/>
      <c r="F322" s="15"/>
    </row>
    <row r="323" spans="3:6">
      <c r="C323" s="14"/>
      <c r="D323" s="14"/>
      <c r="E323" s="15"/>
      <c r="F323" s="15"/>
    </row>
    <row r="324" spans="3:6">
      <c r="C324" s="14"/>
      <c r="D324" s="14"/>
      <c r="E324" s="15"/>
      <c r="F324" s="15"/>
    </row>
    <row r="325" spans="3:6">
      <c r="C325" s="14"/>
      <c r="D325" s="14"/>
      <c r="E325" s="15"/>
      <c r="F325" s="15"/>
    </row>
    <row r="326" spans="3:6">
      <c r="C326" s="14"/>
      <c r="D326" s="14"/>
      <c r="E326" s="15"/>
      <c r="F326" s="15"/>
    </row>
    <row r="327" spans="3:6">
      <c r="C327" s="14"/>
      <c r="D327" s="14"/>
      <c r="E327" s="15"/>
      <c r="F327" s="15"/>
    </row>
    <row r="328" spans="3:6">
      <c r="C328" s="14"/>
      <c r="D328" s="14"/>
      <c r="E328" s="15"/>
      <c r="F328" s="15"/>
    </row>
    <row r="329" spans="3:6">
      <c r="C329" s="14"/>
      <c r="D329" s="14"/>
      <c r="E329" s="15"/>
      <c r="F329" s="15"/>
    </row>
    <row r="330" spans="3:6">
      <c r="C330" s="14"/>
      <c r="D330" s="14"/>
      <c r="E330" s="15"/>
      <c r="F330" s="15"/>
    </row>
    <row r="331" spans="3:6">
      <c r="C331" s="14"/>
      <c r="D331" s="14"/>
      <c r="E331" s="15"/>
      <c r="F331" s="15"/>
    </row>
    <row r="332" spans="3:6">
      <c r="C332" s="14"/>
      <c r="D332" s="14"/>
      <c r="E332" s="15"/>
      <c r="F332" s="15"/>
    </row>
    <row r="333" spans="3:6">
      <c r="C333" s="14"/>
      <c r="D333" s="14"/>
      <c r="E333" s="15"/>
      <c r="F333" s="15"/>
    </row>
    <row r="334" spans="3:6">
      <c r="C334" s="14"/>
      <c r="D334" s="14"/>
      <c r="E334" s="15"/>
      <c r="F334" s="15"/>
    </row>
    <row r="335" spans="3:6">
      <c r="C335" s="14"/>
      <c r="D335" s="14"/>
      <c r="E335" s="15"/>
      <c r="F335" s="15"/>
    </row>
    <row r="336" spans="3:6">
      <c r="C336" s="14"/>
      <c r="D336" s="14"/>
      <c r="E336" s="15"/>
      <c r="F336" s="15"/>
    </row>
    <row r="337" spans="3:6">
      <c r="C337" s="14"/>
      <c r="D337" s="14"/>
      <c r="E337" s="15"/>
      <c r="F337" s="15"/>
    </row>
    <row r="338" spans="3:6">
      <c r="C338" s="14"/>
      <c r="D338" s="14"/>
      <c r="E338" s="15"/>
      <c r="F338" s="15"/>
    </row>
    <row r="339" spans="3:6">
      <c r="C339" s="14"/>
      <c r="D339" s="14"/>
      <c r="E339" s="15"/>
      <c r="F339" s="15"/>
    </row>
    <row r="340" spans="3:6">
      <c r="C340" s="14"/>
      <c r="D340" s="14"/>
      <c r="E340" s="15"/>
      <c r="F340" s="15"/>
    </row>
    <row r="341" spans="3:6">
      <c r="C341" s="14"/>
      <c r="D341" s="14"/>
      <c r="E341" s="15"/>
      <c r="F341" s="15"/>
    </row>
    <row r="342" spans="3:6">
      <c r="C342" s="14"/>
      <c r="D342" s="14"/>
      <c r="E342" s="15"/>
      <c r="F342" s="15"/>
    </row>
    <row r="343" spans="3:6">
      <c r="C343" s="14"/>
      <c r="D343" s="14"/>
      <c r="E343" s="15"/>
      <c r="F343" s="15"/>
    </row>
    <row r="344" spans="3:6">
      <c r="C344" s="14"/>
      <c r="D344" s="14"/>
      <c r="E344" s="15"/>
      <c r="F344" s="15"/>
    </row>
    <row r="345" spans="3:6">
      <c r="C345" s="14"/>
      <c r="D345" s="14"/>
      <c r="E345" s="15"/>
      <c r="F345" s="15"/>
    </row>
    <row r="346" spans="3:6">
      <c r="C346" s="14"/>
      <c r="D346" s="14"/>
      <c r="E346" s="15"/>
      <c r="F346" s="15"/>
    </row>
    <row r="347" spans="3:6">
      <c r="C347" s="14"/>
      <c r="D347" s="14"/>
      <c r="E347" s="15"/>
      <c r="F347" s="15"/>
    </row>
    <row r="348" spans="3:6">
      <c r="C348" s="14"/>
      <c r="D348" s="14"/>
      <c r="E348" s="15"/>
      <c r="F348" s="15"/>
    </row>
    <row r="349" spans="3:6">
      <c r="C349" s="14"/>
      <c r="D349" s="14"/>
      <c r="E349" s="15"/>
      <c r="F349" s="15"/>
    </row>
    <row r="350" spans="3:6">
      <c r="C350" s="14"/>
      <c r="D350" s="14"/>
      <c r="E350" s="15"/>
      <c r="F350" s="15"/>
    </row>
    <row r="351" spans="3:6">
      <c r="C351" s="14"/>
      <c r="D351" s="14"/>
      <c r="E351" s="15"/>
      <c r="F351" s="15"/>
    </row>
    <row r="352" spans="3:6">
      <c r="C352" s="14"/>
      <c r="D352" s="14"/>
      <c r="E352" s="15"/>
      <c r="F352" s="15"/>
    </row>
    <row r="353" spans="3:6">
      <c r="C353" s="14"/>
      <c r="D353" s="14"/>
      <c r="E353" s="15"/>
      <c r="F353" s="15"/>
    </row>
    <row r="354" spans="3:6">
      <c r="C354" s="14"/>
      <c r="D354" s="14"/>
      <c r="E354" s="15"/>
      <c r="F354" s="15"/>
    </row>
    <row r="355" spans="3:6">
      <c r="C355" s="14"/>
      <c r="D355" s="14"/>
      <c r="E355" s="15"/>
      <c r="F355" s="15"/>
    </row>
    <row r="356" spans="3:6">
      <c r="C356" s="14"/>
      <c r="D356" s="14"/>
      <c r="E356" s="15"/>
      <c r="F356" s="15"/>
    </row>
    <row r="357" spans="3:6">
      <c r="C357" s="14"/>
      <c r="D357" s="14"/>
      <c r="E357" s="15"/>
      <c r="F357" s="15"/>
    </row>
    <row r="358" spans="3:6">
      <c r="C358" s="14"/>
      <c r="D358" s="14"/>
      <c r="E358" s="15"/>
      <c r="F358" s="15"/>
    </row>
    <row r="359" spans="3:6">
      <c r="C359" s="14"/>
      <c r="D359" s="14"/>
      <c r="E359" s="15"/>
      <c r="F359" s="15"/>
    </row>
    <row r="360" spans="3:6">
      <c r="C360" s="14"/>
      <c r="D360" s="14"/>
      <c r="E360" s="15"/>
      <c r="F360" s="15"/>
    </row>
    <row r="361" spans="3:6">
      <c r="C361" s="14"/>
      <c r="D361" s="14"/>
      <c r="E361" s="15"/>
      <c r="F361" s="15"/>
    </row>
    <row r="362" spans="3:6">
      <c r="C362" s="14"/>
      <c r="D362" s="14"/>
      <c r="E362" s="15"/>
      <c r="F362" s="15"/>
    </row>
    <row r="363" spans="3:6">
      <c r="C363" s="14"/>
      <c r="D363" s="14"/>
      <c r="E363" s="15"/>
      <c r="F363" s="15"/>
    </row>
    <row r="364" spans="3:6">
      <c r="C364" s="14"/>
      <c r="D364" s="14"/>
      <c r="E364" s="15"/>
      <c r="F364" s="15"/>
    </row>
    <row r="365" spans="3:6">
      <c r="C365" s="14"/>
      <c r="D365" s="14"/>
      <c r="E365" s="15"/>
      <c r="F365" s="15"/>
    </row>
    <row r="366" spans="3:6">
      <c r="C366" s="14"/>
      <c r="D366" s="14"/>
      <c r="E366" s="15"/>
      <c r="F366" s="15"/>
    </row>
    <row r="367" spans="3:6">
      <c r="C367" s="14"/>
      <c r="D367" s="14"/>
      <c r="E367" s="15"/>
      <c r="F367" s="15"/>
    </row>
    <row r="368" spans="3:6">
      <c r="C368" s="14"/>
      <c r="D368" s="14"/>
      <c r="E368" s="15"/>
      <c r="F368" s="15"/>
    </row>
    <row r="369" spans="3:6">
      <c r="C369" s="14"/>
      <c r="D369" s="14"/>
      <c r="E369" s="15"/>
      <c r="F369" s="15"/>
    </row>
    <row r="370" spans="3:6">
      <c r="C370" s="14"/>
      <c r="D370" s="14"/>
      <c r="E370" s="15"/>
      <c r="F370" s="15"/>
    </row>
    <row r="371" spans="3:6">
      <c r="C371" s="14"/>
      <c r="D371" s="14"/>
      <c r="E371" s="15"/>
      <c r="F371" s="15"/>
    </row>
    <row r="372" spans="3:6">
      <c r="C372" s="14"/>
      <c r="D372" s="14"/>
      <c r="E372" s="15"/>
      <c r="F372" s="15"/>
    </row>
    <row r="373" spans="3:6">
      <c r="C373" s="14"/>
      <c r="D373" s="14"/>
      <c r="E373" s="15"/>
      <c r="F373" s="15"/>
    </row>
    <row r="374" spans="3:6">
      <c r="C374" s="14"/>
      <c r="D374" s="14"/>
      <c r="E374" s="15"/>
      <c r="F374" s="15"/>
    </row>
    <row r="375" spans="3:6">
      <c r="C375" s="14"/>
      <c r="D375" s="14"/>
      <c r="E375" s="15"/>
      <c r="F375" s="15"/>
    </row>
    <row r="376" spans="3:6">
      <c r="C376" s="14"/>
      <c r="D376" s="14"/>
      <c r="E376" s="15"/>
      <c r="F376" s="15"/>
    </row>
    <row r="377" spans="3:6">
      <c r="C377" s="14"/>
      <c r="D377" s="14"/>
      <c r="E377" s="15"/>
      <c r="F377" s="15"/>
    </row>
    <row r="378" spans="3:6">
      <c r="C378" s="14"/>
      <c r="D378" s="14"/>
      <c r="E378" s="15"/>
      <c r="F378" s="15"/>
    </row>
    <row r="379" spans="3:6">
      <c r="C379" s="14"/>
      <c r="D379" s="14"/>
      <c r="E379" s="15"/>
      <c r="F379" s="15"/>
    </row>
    <row r="380" spans="3:6">
      <c r="C380" s="14"/>
      <c r="D380" s="14"/>
      <c r="E380" s="15"/>
      <c r="F380" s="15"/>
    </row>
    <row r="381" spans="3:6">
      <c r="C381" s="14"/>
      <c r="D381" s="14"/>
      <c r="E381" s="15"/>
      <c r="F381" s="15"/>
    </row>
    <row r="382" spans="3:6">
      <c r="C382" s="14"/>
      <c r="D382" s="14"/>
      <c r="E382" s="15"/>
      <c r="F382" s="15"/>
    </row>
    <row r="383" spans="3:6">
      <c r="C383" s="14"/>
      <c r="D383" s="14"/>
      <c r="E383" s="15"/>
      <c r="F383" s="15"/>
    </row>
    <row r="384" spans="3:6">
      <c r="C384" s="14"/>
      <c r="D384" s="14"/>
      <c r="E384" s="15"/>
      <c r="F384" s="15"/>
    </row>
    <row r="385" spans="3:6">
      <c r="C385" s="14"/>
      <c r="D385" s="14"/>
      <c r="E385" s="15"/>
      <c r="F385" s="15"/>
    </row>
    <row r="386" spans="3:6">
      <c r="C386" s="14"/>
      <c r="D386" s="14"/>
      <c r="E386" s="15"/>
      <c r="F386" s="15"/>
    </row>
    <row r="387" spans="3:6">
      <c r="C387" s="14"/>
      <c r="D387" s="14"/>
      <c r="E387" s="15"/>
      <c r="F387" s="15"/>
    </row>
    <row r="388" spans="3:6">
      <c r="C388" s="14"/>
      <c r="D388" s="14"/>
      <c r="E388" s="15"/>
      <c r="F388" s="15"/>
    </row>
    <row r="389" spans="3:6">
      <c r="C389" s="14"/>
      <c r="D389" s="14"/>
      <c r="E389" s="15"/>
      <c r="F389" s="15"/>
    </row>
    <row r="390" spans="3:6">
      <c r="C390" s="14"/>
      <c r="D390" s="14"/>
      <c r="E390" s="15"/>
      <c r="F390" s="15"/>
    </row>
    <row r="391" spans="3:6">
      <c r="C391" s="14"/>
      <c r="D391" s="14"/>
      <c r="E391" s="15"/>
      <c r="F391" s="15"/>
    </row>
    <row r="392" spans="3:6">
      <c r="C392" s="14"/>
      <c r="D392" s="14"/>
      <c r="E392" s="15"/>
      <c r="F392" s="15"/>
    </row>
    <row r="393" spans="3:6">
      <c r="C393" s="14"/>
      <c r="D393" s="14"/>
      <c r="E393" s="15"/>
      <c r="F393" s="15"/>
    </row>
    <row r="394" spans="3:6">
      <c r="C394" s="14"/>
      <c r="D394" s="14"/>
      <c r="E394" s="15"/>
      <c r="F394" s="15"/>
    </row>
    <row r="395" spans="3:6">
      <c r="C395" s="14"/>
      <c r="D395" s="14"/>
      <c r="E395" s="15"/>
      <c r="F395" s="15"/>
    </row>
    <row r="396" spans="3:6">
      <c r="C396" s="14"/>
      <c r="D396" s="14"/>
      <c r="E396" s="15"/>
      <c r="F396" s="15"/>
    </row>
    <row r="397" spans="3:6">
      <c r="C397" s="14"/>
      <c r="D397" s="14"/>
      <c r="E397" s="15"/>
      <c r="F397" s="15"/>
    </row>
    <row r="398" spans="3:6">
      <c r="C398" s="14"/>
      <c r="D398" s="14"/>
      <c r="E398" s="15"/>
      <c r="F398" s="15"/>
    </row>
    <row r="399" spans="3:6">
      <c r="C399" s="14"/>
      <c r="D399" s="14"/>
      <c r="E399" s="15"/>
      <c r="F399" s="15"/>
    </row>
    <row r="400" spans="3:6">
      <c r="C400" s="14"/>
      <c r="D400" s="14"/>
      <c r="E400" s="15"/>
      <c r="F400" s="15"/>
    </row>
    <row r="401" spans="3:6">
      <c r="C401" s="14"/>
      <c r="D401" s="14"/>
      <c r="E401" s="15"/>
      <c r="F401" s="15"/>
    </row>
    <row r="402" spans="3:6">
      <c r="C402" s="14"/>
      <c r="D402" s="14"/>
      <c r="E402" s="15"/>
      <c r="F402" s="15"/>
    </row>
    <row r="403" spans="3:6">
      <c r="C403" s="14"/>
      <c r="D403" s="14"/>
      <c r="E403" s="15"/>
      <c r="F403" s="15"/>
    </row>
    <row r="404" spans="3:6">
      <c r="C404" s="14"/>
      <c r="D404" s="14"/>
      <c r="E404" s="15"/>
      <c r="F404" s="15"/>
    </row>
    <row r="405" spans="3:6">
      <c r="C405" s="14"/>
      <c r="D405" s="14"/>
      <c r="E405" s="15"/>
      <c r="F405" s="15"/>
    </row>
    <row r="406" spans="3:6">
      <c r="C406" s="14"/>
      <c r="D406" s="14"/>
      <c r="E406" s="15"/>
      <c r="F406" s="15"/>
    </row>
    <row r="407" spans="3:6">
      <c r="C407" s="14"/>
      <c r="D407" s="14"/>
      <c r="E407" s="15"/>
      <c r="F407" s="15"/>
    </row>
    <row r="408" spans="3:6">
      <c r="C408" s="14"/>
      <c r="D408" s="14"/>
      <c r="E408" s="15"/>
      <c r="F408" s="15"/>
    </row>
    <row r="409" spans="3:6">
      <c r="C409" s="14"/>
      <c r="D409" s="14"/>
      <c r="E409" s="15"/>
      <c r="F409" s="15"/>
    </row>
    <row r="410" spans="3:6">
      <c r="C410" s="14"/>
      <c r="D410" s="14"/>
      <c r="E410" s="15"/>
      <c r="F410" s="15"/>
    </row>
    <row r="411" spans="3:6">
      <c r="C411" s="14"/>
      <c r="D411" s="14"/>
      <c r="E411" s="15"/>
      <c r="F411" s="15"/>
    </row>
    <row r="412" spans="3:6">
      <c r="C412" s="14"/>
      <c r="D412" s="14"/>
      <c r="E412" s="15"/>
      <c r="F412" s="15"/>
    </row>
    <row r="413" spans="3:6">
      <c r="C413" s="14"/>
      <c r="D413" s="14"/>
      <c r="E413" s="15"/>
      <c r="F413" s="15"/>
    </row>
    <row r="414" spans="3:6">
      <c r="C414" s="14"/>
      <c r="D414" s="14"/>
      <c r="E414" s="15"/>
      <c r="F414" s="15"/>
    </row>
    <row r="415" spans="3:6">
      <c r="C415" s="14"/>
      <c r="D415" s="14"/>
      <c r="E415" s="15"/>
      <c r="F415" s="15"/>
    </row>
    <row r="416" spans="3:6">
      <c r="C416" s="14"/>
      <c r="D416" s="14"/>
      <c r="E416" s="15"/>
      <c r="F416" s="15"/>
    </row>
    <row r="417" spans="3:6">
      <c r="C417" s="14"/>
      <c r="D417" s="14"/>
      <c r="E417" s="15"/>
      <c r="F417" s="15"/>
    </row>
    <row r="418" spans="3:6">
      <c r="C418" s="14"/>
      <c r="D418" s="14"/>
      <c r="E418" s="15"/>
      <c r="F418" s="15"/>
    </row>
    <row r="419" spans="3:6">
      <c r="C419" s="14"/>
      <c r="D419" s="14"/>
      <c r="E419" s="15"/>
      <c r="F419" s="15"/>
    </row>
    <row r="420" spans="3:6">
      <c r="C420" s="14"/>
      <c r="D420" s="14"/>
      <c r="E420" s="15"/>
      <c r="F420" s="15"/>
    </row>
    <row r="421" spans="3:6">
      <c r="C421" s="14"/>
      <c r="D421" s="14"/>
      <c r="E421" s="15"/>
      <c r="F421" s="15"/>
    </row>
    <row r="422" spans="3:6">
      <c r="C422" s="14"/>
      <c r="D422" s="14"/>
      <c r="E422" s="15"/>
      <c r="F422" s="15"/>
    </row>
    <row r="423" spans="3:6">
      <c r="C423" s="14"/>
      <c r="D423" s="14"/>
      <c r="E423" s="15"/>
      <c r="F423" s="15"/>
    </row>
    <row r="424" spans="3:6">
      <c r="C424" s="14"/>
      <c r="D424" s="14"/>
      <c r="E424" s="15"/>
      <c r="F424" s="15"/>
    </row>
    <row r="425" spans="3:6">
      <c r="C425" s="14"/>
      <c r="D425" s="14"/>
      <c r="E425" s="15"/>
      <c r="F425" s="15"/>
    </row>
    <row r="426" spans="3:6">
      <c r="C426" s="14"/>
      <c r="D426" s="14"/>
      <c r="E426" s="15"/>
      <c r="F426" s="15"/>
    </row>
    <row r="427" spans="3:6">
      <c r="C427" s="14"/>
      <c r="D427" s="14"/>
      <c r="E427" s="15"/>
      <c r="F427" s="15"/>
    </row>
    <row r="428" spans="3:6">
      <c r="C428" s="14"/>
      <c r="D428" s="14"/>
      <c r="E428" s="15"/>
      <c r="F428" s="15"/>
    </row>
    <row r="429" spans="3:6">
      <c r="C429" s="14"/>
      <c r="D429" s="14"/>
      <c r="E429" s="15"/>
      <c r="F429" s="15"/>
    </row>
    <row r="430" spans="3:6">
      <c r="C430" s="14"/>
      <c r="D430" s="14"/>
      <c r="E430" s="15"/>
      <c r="F430" s="15"/>
    </row>
    <row r="431" spans="3:6">
      <c r="C431" s="14"/>
      <c r="D431" s="14"/>
      <c r="E431" s="15"/>
      <c r="F431" s="15"/>
    </row>
    <row r="432" spans="3:6">
      <c r="C432" s="14"/>
      <c r="D432" s="14"/>
      <c r="E432" s="15"/>
      <c r="F432" s="15"/>
    </row>
    <row r="433" spans="3:6">
      <c r="C433" s="14"/>
      <c r="D433" s="14"/>
      <c r="E433" s="15"/>
      <c r="F433" s="15"/>
    </row>
    <row r="434" spans="3:6">
      <c r="C434" s="14"/>
      <c r="D434" s="14"/>
      <c r="E434" s="15"/>
      <c r="F434" s="15"/>
    </row>
    <row r="435" spans="3:6">
      <c r="C435" s="14"/>
      <c r="D435" s="14"/>
      <c r="E435" s="15"/>
      <c r="F435" s="15"/>
    </row>
    <row r="436" spans="3:6">
      <c r="C436" s="14"/>
      <c r="D436" s="14"/>
      <c r="E436" s="15"/>
      <c r="F436" s="15"/>
    </row>
    <row r="437" spans="3:6">
      <c r="C437" s="14"/>
      <c r="D437" s="14"/>
      <c r="E437" s="15"/>
      <c r="F437" s="15"/>
    </row>
    <row r="438" spans="3:6">
      <c r="C438" s="14"/>
      <c r="D438" s="14"/>
      <c r="E438" s="15"/>
      <c r="F438" s="15"/>
    </row>
    <row r="439" spans="3:6">
      <c r="C439" s="14"/>
      <c r="D439" s="14"/>
      <c r="E439" s="15"/>
      <c r="F439" s="15"/>
    </row>
    <row r="440" spans="3:6">
      <c r="C440" s="14"/>
      <c r="D440" s="14"/>
      <c r="E440" s="15"/>
      <c r="F440" s="15"/>
    </row>
    <row r="441" spans="3:6">
      <c r="C441" s="14"/>
      <c r="D441" s="14"/>
      <c r="E441" s="15"/>
      <c r="F441" s="15"/>
    </row>
    <row r="442" spans="3:6">
      <c r="C442" s="14"/>
      <c r="D442" s="14"/>
      <c r="E442" s="15"/>
      <c r="F442" s="15"/>
    </row>
    <row r="443" spans="3:6">
      <c r="C443" s="14"/>
      <c r="D443" s="14"/>
      <c r="E443" s="15"/>
      <c r="F443" s="15"/>
    </row>
    <row r="444" spans="3:6">
      <c r="C444" s="14"/>
      <c r="D444" s="14"/>
      <c r="E444" s="15"/>
      <c r="F444" s="15"/>
    </row>
    <row r="445" spans="3:6">
      <c r="C445" s="14"/>
      <c r="D445" s="14"/>
      <c r="E445" s="15"/>
      <c r="F445" s="15"/>
    </row>
    <row r="446" spans="3:6">
      <c r="C446" s="14"/>
      <c r="D446" s="14"/>
      <c r="E446" s="15"/>
      <c r="F446" s="15"/>
    </row>
    <row r="447" spans="3:6">
      <c r="C447" s="14"/>
      <c r="D447" s="14"/>
      <c r="E447" s="15"/>
      <c r="F447" s="15"/>
    </row>
    <row r="448" spans="3:6">
      <c r="C448" s="14"/>
      <c r="D448" s="14"/>
      <c r="E448" s="15"/>
      <c r="F448" s="15"/>
    </row>
    <row r="449" spans="3:6">
      <c r="C449" s="14"/>
      <c r="D449" s="14"/>
      <c r="E449" s="15"/>
      <c r="F449" s="15"/>
    </row>
    <row r="450" spans="3:6">
      <c r="C450" s="14"/>
      <c r="D450" s="14"/>
      <c r="E450" s="15"/>
      <c r="F450" s="15"/>
    </row>
    <row r="451" spans="3:6">
      <c r="C451" s="14"/>
      <c r="D451" s="14"/>
      <c r="E451" s="15"/>
      <c r="F451" s="15"/>
    </row>
    <row r="452" spans="3:6">
      <c r="C452" s="14"/>
      <c r="D452" s="14"/>
      <c r="E452" s="15"/>
      <c r="F452" s="15"/>
    </row>
    <row r="453" spans="3:6">
      <c r="C453" s="14"/>
      <c r="D453" s="14"/>
      <c r="E453" s="15"/>
      <c r="F453" s="15"/>
    </row>
    <row r="454" spans="3:6">
      <c r="C454" s="14"/>
      <c r="D454" s="14"/>
      <c r="E454" s="15"/>
      <c r="F454" s="15"/>
    </row>
    <row r="455" spans="3:6">
      <c r="C455" s="14"/>
      <c r="D455" s="14"/>
      <c r="E455" s="15"/>
      <c r="F455" s="15"/>
    </row>
    <row r="456" spans="3:6">
      <c r="C456" s="14"/>
      <c r="D456" s="14"/>
      <c r="E456" s="15"/>
      <c r="F456" s="15"/>
    </row>
    <row r="457" spans="3:6">
      <c r="C457" s="14"/>
      <c r="D457" s="14"/>
      <c r="E457" s="15"/>
      <c r="F457" s="15"/>
    </row>
    <row r="458" spans="3:6">
      <c r="C458" s="14"/>
      <c r="D458" s="14"/>
      <c r="E458" s="15"/>
      <c r="F458" s="15"/>
    </row>
    <row r="459" spans="3:6">
      <c r="C459" s="14"/>
      <c r="D459" s="14"/>
      <c r="E459" s="15"/>
      <c r="F459" s="15"/>
    </row>
    <row r="460" spans="3:6">
      <c r="C460" s="14"/>
      <c r="D460" s="14"/>
      <c r="E460" s="15"/>
      <c r="F460" s="15"/>
    </row>
    <row r="461" spans="3:6">
      <c r="C461" s="14"/>
      <c r="D461" s="14"/>
      <c r="E461" s="15"/>
      <c r="F461" s="15"/>
    </row>
    <row r="462" spans="3:6">
      <c r="C462" s="14"/>
      <c r="D462" s="14"/>
      <c r="E462" s="15"/>
      <c r="F462" s="15"/>
    </row>
    <row r="463" spans="3:6">
      <c r="C463" s="14"/>
      <c r="D463" s="14"/>
      <c r="E463" s="15"/>
      <c r="F463" s="15"/>
    </row>
    <row r="464" spans="3:6">
      <c r="C464" s="14"/>
      <c r="D464" s="14"/>
      <c r="E464" s="15"/>
      <c r="F464" s="15"/>
    </row>
    <row r="465" spans="3:6">
      <c r="C465" s="14"/>
      <c r="D465" s="14"/>
      <c r="E465" s="15"/>
      <c r="F465" s="15"/>
    </row>
    <row r="466" spans="3:6">
      <c r="C466" s="14"/>
      <c r="D466" s="14"/>
      <c r="E466" s="15"/>
      <c r="F466" s="15"/>
    </row>
    <row r="467" spans="3:6">
      <c r="C467" s="14"/>
      <c r="D467" s="14"/>
      <c r="E467" s="15"/>
      <c r="F467" s="15"/>
    </row>
    <row r="468" spans="3:6">
      <c r="C468" s="14"/>
      <c r="D468" s="14"/>
      <c r="E468" s="15"/>
      <c r="F468" s="15"/>
    </row>
    <row r="469" spans="3:6">
      <c r="C469" s="14"/>
      <c r="D469" s="14"/>
      <c r="E469" s="15"/>
      <c r="F469" s="15"/>
    </row>
    <row r="470" spans="3:6">
      <c r="C470" s="14"/>
      <c r="D470" s="14"/>
      <c r="E470" s="15"/>
      <c r="F470" s="15"/>
    </row>
    <row r="471" spans="3:6">
      <c r="C471" s="14"/>
      <c r="D471" s="14"/>
      <c r="E471" s="15"/>
      <c r="F471" s="15"/>
    </row>
    <row r="472" spans="3:6">
      <c r="C472" s="14"/>
      <c r="D472" s="14"/>
      <c r="E472" s="15"/>
      <c r="F472" s="15"/>
    </row>
    <row r="473" spans="3:6">
      <c r="C473" s="14"/>
      <c r="D473" s="14"/>
      <c r="E473" s="15"/>
      <c r="F473" s="15"/>
    </row>
    <row r="474" spans="3:6">
      <c r="C474" s="14"/>
      <c r="D474" s="14"/>
      <c r="E474" s="15"/>
      <c r="F474" s="15"/>
    </row>
    <row r="475" spans="3:6">
      <c r="C475" s="14"/>
      <c r="D475" s="14"/>
      <c r="E475" s="15"/>
      <c r="F475" s="15"/>
    </row>
    <row r="476" spans="3:6">
      <c r="C476" s="14"/>
      <c r="D476" s="14"/>
      <c r="E476" s="15"/>
      <c r="F476" s="15"/>
    </row>
    <row r="477" spans="3:6">
      <c r="C477" s="14"/>
      <c r="D477" s="14"/>
      <c r="E477" s="15"/>
      <c r="F477" s="15"/>
    </row>
    <row r="478" spans="3:6">
      <c r="C478" s="14"/>
      <c r="D478" s="14"/>
      <c r="E478" s="15"/>
      <c r="F478" s="15"/>
    </row>
    <row r="479" spans="3:6">
      <c r="C479" s="14"/>
      <c r="D479" s="14"/>
      <c r="E479" s="15"/>
      <c r="F479" s="15"/>
    </row>
    <row r="480" spans="3:6">
      <c r="C480" s="14"/>
      <c r="D480" s="14"/>
      <c r="E480" s="15"/>
      <c r="F480" s="15"/>
    </row>
    <row r="481" spans="3:6">
      <c r="C481" s="14"/>
      <c r="D481" s="14"/>
      <c r="E481" s="15"/>
      <c r="F481" s="15"/>
    </row>
    <row r="482" spans="3:6">
      <c r="C482" s="14"/>
      <c r="D482" s="14"/>
      <c r="E482" s="15"/>
      <c r="F482" s="15"/>
    </row>
    <row r="483" spans="3:6">
      <c r="C483" s="14"/>
      <c r="D483" s="14"/>
      <c r="E483" s="15"/>
      <c r="F483" s="15"/>
    </row>
    <row r="484" spans="3:6">
      <c r="C484" s="14"/>
      <c r="D484" s="14"/>
      <c r="E484" s="15"/>
      <c r="F484" s="15"/>
    </row>
    <row r="485" spans="3:6">
      <c r="C485" s="14"/>
      <c r="D485" s="14"/>
      <c r="E485" s="15"/>
      <c r="F485" s="15"/>
    </row>
    <row r="486" spans="3:6">
      <c r="C486" s="14"/>
      <c r="D486" s="14"/>
      <c r="E486" s="15"/>
      <c r="F486" s="15"/>
    </row>
    <row r="487" spans="3:6">
      <c r="C487" s="14"/>
      <c r="D487" s="14"/>
      <c r="E487" s="15"/>
      <c r="F487" s="15"/>
    </row>
    <row r="488" spans="3:6">
      <c r="C488" s="14"/>
      <c r="D488" s="14"/>
      <c r="E488" s="15"/>
      <c r="F488" s="15"/>
    </row>
    <row r="489" spans="3:6">
      <c r="C489" s="14"/>
      <c r="D489" s="14"/>
      <c r="E489" s="15"/>
      <c r="F489" s="15"/>
    </row>
    <row r="490" spans="3:6">
      <c r="C490" s="14"/>
      <c r="D490" s="14"/>
      <c r="E490" s="15"/>
      <c r="F490" s="15"/>
    </row>
    <row r="491" spans="3:6">
      <c r="C491" s="14"/>
      <c r="D491" s="14"/>
      <c r="E491" s="15"/>
      <c r="F491" s="15"/>
    </row>
    <row r="492" spans="3:6">
      <c r="C492" s="14"/>
      <c r="D492" s="14"/>
      <c r="E492" s="15"/>
      <c r="F492" s="15"/>
    </row>
    <row r="493" spans="3:6">
      <c r="C493" s="14"/>
      <c r="D493" s="14"/>
      <c r="E493" s="15"/>
      <c r="F493" s="15"/>
    </row>
    <row r="494" spans="3:6">
      <c r="C494" s="14"/>
      <c r="D494" s="14"/>
      <c r="E494" s="15"/>
      <c r="F494" s="15"/>
    </row>
    <row r="495" spans="3:6">
      <c r="C495" s="14"/>
      <c r="D495" s="14"/>
      <c r="E495" s="15"/>
      <c r="F495" s="15"/>
    </row>
    <row r="496" spans="3:6">
      <c r="C496" s="14"/>
      <c r="D496" s="14"/>
      <c r="E496" s="15"/>
      <c r="F496" s="15"/>
    </row>
    <row r="497" spans="3:6">
      <c r="C497" s="14"/>
      <c r="D497" s="14"/>
      <c r="E497" s="15"/>
      <c r="F497" s="15"/>
    </row>
    <row r="498" spans="3:6">
      <c r="C498" s="14"/>
      <c r="D498" s="14"/>
      <c r="E498" s="15"/>
      <c r="F498" s="15"/>
    </row>
    <row r="499" spans="3:6">
      <c r="C499" s="14"/>
      <c r="D499" s="14"/>
      <c r="E499" s="15"/>
      <c r="F499" s="15"/>
    </row>
    <row r="500" spans="3:6">
      <c r="C500" s="14"/>
      <c r="D500" s="14"/>
      <c r="E500" s="15"/>
      <c r="F500" s="15"/>
    </row>
    <row r="501" spans="3:6">
      <c r="C501" s="14"/>
      <c r="D501" s="14"/>
      <c r="E501" s="15"/>
      <c r="F501" s="15"/>
    </row>
    <row r="502" spans="3:6">
      <c r="C502" s="14"/>
      <c r="D502" s="14"/>
      <c r="E502" s="15"/>
      <c r="F502" s="15"/>
    </row>
    <row r="503" spans="3:6">
      <c r="C503" s="14"/>
      <c r="D503" s="14"/>
      <c r="E503" s="15"/>
      <c r="F503" s="15"/>
    </row>
    <row r="504" spans="3:6">
      <c r="C504" s="14"/>
      <c r="D504" s="14"/>
      <c r="E504" s="15"/>
      <c r="F504" s="15"/>
    </row>
    <row r="505" spans="3:6">
      <c r="C505" s="14"/>
      <c r="D505" s="14"/>
      <c r="E505" s="15"/>
      <c r="F505" s="15"/>
    </row>
    <row r="506" spans="3:6">
      <c r="C506" s="14"/>
      <c r="D506" s="14"/>
      <c r="E506" s="15"/>
      <c r="F506" s="15"/>
    </row>
    <row r="507" spans="3:6">
      <c r="C507" s="14"/>
      <c r="D507" s="14"/>
      <c r="E507" s="15"/>
      <c r="F507" s="15"/>
    </row>
    <row r="508" spans="3:6">
      <c r="C508" s="14"/>
      <c r="D508" s="14"/>
      <c r="E508" s="15"/>
      <c r="F508" s="15"/>
    </row>
    <row r="509" spans="3:6">
      <c r="C509" s="14"/>
      <c r="D509" s="14"/>
      <c r="E509" s="15"/>
      <c r="F509" s="15"/>
    </row>
    <row r="510" spans="3:6">
      <c r="C510" s="14"/>
      <c r="D510" s="14"/>
      <c r="E510" s="15"/>
      <c r="F510" s="15"/>
    </row>
    <row r="511" spans="3:6">
      <c r="C511" s="14"/>
      <c r="D511" s="14"/>
      <c r="E511" s="15"/>
      <c r="F511" s="15"/>
    </row>
    <row r="512" spans="3:6">
      <c r="C512" s="14"/>
      <c r="D512" s="14"/>
      <c r="E512" s="15"/>
      <c r="F512" s="15"/>
    </row>
    <row r="513" spans="3:6">
      <c r="C513" s="14"/>
      <c r="D513" s="14"/>
      <c r="E513" s="15"/>
      <c r="F513" s="15"/>
    </row>
    <row r="514" spans="3:6">
      <c r="C514" s="14"/>
      <c r="D514" s="14"/>
      <c r="E514" s="15"/>
      <c r="F514" s="15"/>
    </row>
    <row r="515" spans="3:6">
      <c r="C515" s="14"/>
      <c r="D515" s="14"/>
      <c r="E515" s="15"/>
      <c r="F515" s="15"/>
    </row>
    <row r="516" spans="3:6">
      <c r="C516" s="14"/>
      <c r="D516" s="14"/>
      <c r="E516" s="15"/>
      <c r="F516" s="15"/>
    </row>
    <row r="517" spans="3:6">
      <c r="C517" s="14"/>
      <c r="D517" s="14"/>
      <c r="E517" s="15"/>
      <c r="F517" s="15"/>
    </row>
    <row r="518" spans="3:6">
      <c r="C518" s="14"/>
      <c r="D518" s="14"/>
      <c r="E518" s="15"/>
      <c r="F518" s="15"/>
    </row>
    <row r="519" spans="3:6">
      <c r="C519" s="14"/>
      <c r="D519" s="14"/>
      <c r="E519" s="15"/>
      <c r="F519" s="15"/>
    </row>
    <row r="520" spans="3:6">
      <c r="C520" s="14"/>
      <c r="D520" s="14"/>
      <c r="E520" s="15"/>
      <c r="F520" s="15"/>
    </row>
    <row r="521" spans="3:6">
      <c r="C521" s="14"/>
      <c r="D521" s="14"/>
      <c r="E521" s="15"/>
      <c r="F521" s="15"/>
    </row>
    <row r="522" spans="3:6">
      <c r="C522" s="14"/>
      <c r="D522" s="14"/>
      <c r="E522" s="15"/>
      <c r="F522" s="15"/>
    </row>
    <row r="523" spans="3:6">
      <c r="C523" s="14"/>
      <c r="D523" s="14"/>
      <c r="E523" s="15"/>
      <c r="F523" s="15"/>
    </row>
    <row r="524" spans="3:6">
      <c r="C524" s="14"/>
      <c r="D524" s="14"/>
      <c r="E524" s="15"/>
      <c r="F524" s="15"/>
    </row>
    <row r="525" spans="3:6">
      <c r="C525" s="14"/>
      <c r="D525" s="14"/>
      <c r="E525" s="15"/>
      <c r="F525" s="15"/>
    </row>
    <row r="526" spans="3:6">
      <c r="C526" s="14"/>
      <c r="D526" s="14"/>
      <c r="E526" s="15"/>
      <c r="F526" s="15"/>
    </row>
    <row r="527" spans="3:6">
      <c r="C527" s="14"/>
      <c r="D527" s="14"/>
      <c r="E527" s="15"/>
      <c r="F527" s="15"/>
    </row>
    <row r="528" spans="3:6">
      <c r="C528" s="14"/>
      <c r="D528" s="14"/>
      <c r="E528" s="15"/>
      <c r="F528" s="15"/>
    </row>
    <row r="529" spans="3:6">
      <c r="C529" s="14"/>
      <c r="D529" s="14"/>
      <c r="E529" s="15"/>
      <c r="F529" s="15"/>
    </row>
    <row r="530" spans="3:6">
      <c r="C530" s="14"/>
      <c r="D530" s="14"/>
      <c r="E530" s="15"/>
      <c r="F530" s="15"/>
    </row>
    <row r="531" spans="3:6">
      <c r="C531" s="14"/>
      <c r="D531" s="14"/>
      <c r="E531" s="15"/>
      <c r="F531" s="15"/>
    </row>
    <row r="532" spans="3:6">
      <c r="C532" s="14"/>
      <c r="D532" s="14"/>
      <c r="E532" s="15"/>
      <c r="F532" s="15"/>
    </row>
    <row r="533" spans="3:6">
      <c r="C533" s="14"/>
      <c r="D533" s="14"/>
      <c r="E533" s="15"/>
      <c r="F533" s="15"/>
    </row>
    <row r="534" spans="3:6">
      <c r="C534" s="14"/>
      <c r="D534" s="14"/>
      <c r="E534" s="15"/>
      <c r="F534" s="15"/>
    </row>
    <row r="535" spans="3:6">
      <c r="C535" s="14"/>
      <c r="D535" s="14"/>
      <c r="E535" s="15"/>
      <c r="F535" s="15"/>
    </row>
    <row r="536" spans="3:6">
      <c r="C536" s="14"/>
      <c r="D536" s="14"/>
      <c r="E536" s="15"/>
      <c r="F536" s="15"/>
    </row>
    <row r="537" spans="3:6">
      <c r="C537" s="14"/>
      <c r="D537" s="14"/>
      <c r="E537" s="15"/>
      <c r="F537" s="15"/>
    </row>
    <row r="538" spans="3:6">
      <c r="C538" s="14"/>
      <c r="D538" s="14"/>
      <c r="E538" s="15"/>
      <c r="F538" s="15"/>
    </row>
    <row r="539" spans="3:6">
      <c r="C539" s="14"/>
      <c r="D539" s="14"/>
      <c r="E539" s="15"/>
      <c r="F539" s="15"/>
    </row>
    <row r="540" spans="3:6">
      <c r="C540" s="14"/>
      <c r="D540" s="14"/>
      <c r="E540" s="15"/>
      <c r="F540" s="15"/>
    </row>
    <row r="541" spans="3:6">
      <c r="C541" s="14"/>
      <c r="D541" s="14"/>
      <c r="E541" s="15"/>
      <c r="F541" s="15"/>
    </row>
    <row r="542" spans="3:6">
      <c r="C542" s="14"/>
      <c r="D542" s="14"/>
      <c r="E542" s="15"/>
      <c r="F542" s="15"/>
    </row>
    <row r="543" spans="3:6">
      <c r="C543" s="14"/>
      <c r="D543" s="14"/>
      <c r="E543" s="15"/>
      <c r="F543" s="15"/>
    </row>
    <row r="544" spans="3:6">
      <c r="C544" s="14"/>
      <c r="D544" s="14"/>
      <c r="E544" s="15"/>
      <c r="F544" s="15"/>
    </row>
    <row r="545" spans="3:6">
      <c r="C545" s="14"/>
      <c r="D545" s="14"/>
      <c r="E545" s="15"/>
      <c r="F545" s="15"/>
    </row>
    <row r="546" spans="3:6">
      <c r="C546" s="14"/>
      <c r="D546" s="14"/>
      <c r="E546" s="15"/>
      <c r="F546" s="15"/>
    </row>
    <row r="547" spans="3:6">
      <c r="C547" s="14"/>
      <c r="D547" s="14"/>
      <c r="E547" s="15"/>
      <c r="F547" s="15"/>
    </row>
    <row r="548" spans="3:6">
      <c r="C548" s="14"/>
      <c r="D548" s="14"/>
      <c r="E548" s="15"/>
      <c r="F548" s="15"/>
    </row>
    <row r="549" spans="3:6">
      <c r="C549" s="14"/>
      <c r="D549" s="14"/>
      <c r="E549" s="15"/>
      <c r="F549" s="15"/>
    </row>
    <row r="550" spans="3:6">
      <c r="C550" s="14"/>
      <c r="D550" s="14"/>
      <c r="E550" s="15"/>
      <c r="F550" s="15"/>
    </row>
    <row r="551" spans="3:6">
      <c r="C551" s="14"/>
      <c r="D551" s="14"/>
      <c r="E551" s="15"/>
      <c r="F551" s="15"/>
    </row>
    <row r="552" spans="3:6">
      <c r="C552" s="14"/>
      <c r="D552" s="14"/>
      <c r="E552" s="15"/>
      <c r="F552" s="15"/>
    </row>
    <row r="553" spans="3:6">
      <c r="C553" s="14"/>
      <c r="D553" s="14"/>
      <c r="E553" s="15"/>
      <c r="F553" s="15"/>
    </row>
    <row r="554" spans="3:6">
      <c r="C554" s="14"/>
      <c r="D554" s="14"/>
      <c r="E554" s="15"/>
      <c r="F554" s="15"/>
    </row>
    <row r="555" spans="3:6">
      <c r="C555" s="14"/>
      <c r="D555" s="14"/>
      <c r="E555" s="15"/>
      <c r="F555" s="15"/>
    </row>
    <row r="556" spans="3:6">
      <c r="C556" s="14"/>
      <c r="D556" s="14"/>
      <c r="E556" s="15"/>
      <c r="F556" s="15"/>
    </row>
    <row r="557" spans="3:6">
      <c r="C557" s="14"/>
      <c r="D557" s="14"/>
      <c r="E557" s="15"/>
      <c r="F557" s="15"/>
    </row>
    <row r="558" spans="3:6">
      <c r="C558" s="14"/>
      <c r="D558" s="14"/>
      <c r="E558" s="15"/>
      <c r="F558" s="15"/>
    </row>
    <row r="559" spans="3:6">
      <c r="C559" s="14"/>
      <c r="D559" s="14"/>
      <c r="E559" s="15"/>
      <c r="F559" s="15"/>
    </row>
    <row r="560" spans="3:6">
      <c r="C560" s="14"/>
      <c r="D560" s="14"/>
      <c r="E560" s="15"/>
      <c r="F560" s="15"/>
    </row>
    <row r="561" spans="3:6">
      <c r="C561" s="14"/>
      <c r="D561" s="14"/>
      <c r="E561" s="15"/>
      <c r="F561" s="15"/>
    </row>
    <row r="562" spans="3:6">
      <c r="C562" s="14"/>
      <c r="D562" s="14"/>
      <c r="E562" s="15"/>
      <c r="F562" s="15"/>
    </row>
    <row r="563" spans="3:6">
      <c r="C563" s="14"/>
      <c r="D563" s="14"/>
      <c r="E563" s="15"/>
      <c r="F563" s="15"/>
    </row>
    <row r="564" spans="3:6">
      <c r="C564" s="14"/>
      <c r="D564" s="14"/>
      <c r="E564" s="15"/>
      <c r="F564" s="15"/>
    </row>
    <row r="565" spans="3:6">
      <c r="C565" s="14"/>
      <c r="D565" s="14"/>
      <c r="E565" s="15"/>
      <c r="F565" s="15"/>
    </row>
    <row r="566" spans="3:6">
      <c r="C566" s="14"/>
      <c r="D566" s="14"/>
      <c r="E566" s="15"/>
      <c r="F566" s="15"/>
    </row>
    <row r="567" spans="3:6">
      <c r="C567" s="14"/>
      <c r="D567" s="14"/>
      <c r="E567" s="15"/>
      <c r="F567" s="15"/>
    </row>
    <row r="568" spans="3:6">
      <c r="C568" s="14"/>
      <c r="D568" s="14"/>
      <c r="E568" s="15"/>
      <c r="F568" s="15"/>
    </row>
    <row r="569" spans="3:6">
      <c r="C569" s="14"/>
      <c r="D569" s="14"/>
      <c r="E569" s="15"/>
      <c r="F569" s="15"/>
    </row>
    <row r="570" spans="3:6">
      <c r="C570" s="14"/>
      <c r="D570" s="14"/>
      <c r="E570" s="15"/>
      <c r="F570" s="15"/>
    </row>
    <row r="571" spans="3:6">
      <c r="C571" s="14"/>
      <c r="D571" s="14"/>
      <c r="E571" s="15"/>
      <c r="F571" s="15"/>
    </row>
    <row r="572" spans="3:6">
      <c r="C572" s="14"/>
      <c r="D572" s="14"/>
      <c r="E572" s="15"/>
      <c r="F572" s="15"/>
    </row>
    <row r="573" spans="3:6">
      <c r="C573" s="14"/>
      <c r="D573" s="14"/>
      <c r="E573" s="15"/>
      <c r="F573" s="15"/>
    </row>
    <row r="574" spans="3:6">
      <c r="C574" s="14"/>
      <c r="D574" s="14"/>
      <c r="E574" s="15"/>
      <c r="F574" s="15"/>
    </row>
    <row r="575" spans="3:6">
      <c r="C575" s="14"/>
      <c r="D575" s="14"/>
      <c r="E575" s="15"/>
      <c r="F575" s="15"/>
    </row>
    <row r="576" spans="3:6">
      <c r="C576" s="14"/>
      <c r="D576" s="14"/>
      <c r="E576" s="15"/>
      <c r="F576" s="15"/>
    </row>
    <row r="577" spans="3:6">
      <c r="C577" s="14"/>
      <c r="D577" s="14"/>
      <c r="E577" s="15"/>
      <c r="F577" s="15"/>
    </row>
    <row r="578" spans="3:6">
      <c r="C578" s="14"/>
      <c r="D578" s="14"/>
      <c r="E578" s="15"/>
      <c r="F578" s="15"/>
    </row>
    <row r="579" spans="3:6">
      <c r="C579" s="14"/>
      <c r="D579" s="14"/>
      <c r="E579" s="15"/>
      <c r="F579" s="15"/>
    </row>
    <row r="580" spans="3:6">
      <c r="C580" s="14"/>
      <c r="D580" s="14"/>
      <c r="E580" s="15"/>
      <c r="F580" s="15"/>
    </row>
    <row r="581" spans="3:6">
      <c r="C581" s="14"/>
      <c r="D581" s="14"/>
      <c r="E581" s="15"/>
      <c r="F581" s="15"/>
    </row>
    <row r="582" spans="3:6">
      <c r="C582" s="14"/>
      <c r="D582" s="14"/>
      <c r="E582" s="15"/>
      <c r="F582" s="15"/>
    </row>
    <row r="583" spans="3:6">
      <c r="C583" s="14"/>
      <c r="D583" s="14"/>
      <c r="E583" s="15"/>
      <c r="F583" s="15"/>
    </row>
    <row r="584" spans="3:6">
      <c r="C584" s="14"/>
      <c r="D584" s="14"/>
      <c r="E584" s="15"/>
      <c r="F584" s="15"/>
    </row>
    <row r="585" spans="3:6">
      <c r="C585" s="14"/>
      <c r="D585" s="14"/>
      <c r="E585" s="15"/>
      <c r="F585" s="15"/>
    </row>
    <row r="586" spans="3:6">
      <c r="C586" s="14"/>
      <c r="D586" s="14"/>
      <c r="E586" s="15"/>
      <c r="F586" s="15"/>
    </row>
    <row r="587" spans="3:6">
      <c r="C587" s="14"/>
      <c r="D587" s="14"/>
      <c r="E587" s="15"/>
      <c r="F587" s="15"/>
    </row>
    <row r="588" spans="3:6">
      <c r="C588" s="14"/>
      <c r="D588" s="14"/>
      <c r="E588" s="15"/>
      <c r="F588" s="15"/>
    </row>
    <row r="589" spans="3:6">
      <c r="C589" s="14"/>
      <c r="D589" s="14"/>
      <c r="E589" s="15"/>
      <c r="F589" s="15"/>
    </row>
    <row r="590" spans="3:6">
      <c r="C590" s="14"/>
      <c r="D590" s="14"/>
      <c r="E590" s="15"/>
      <c r="F590" s="15"/>
    </row>
    <row r="591" spans="3:6">
      <c r="C591" s="14"/>
      <c r="D591" s="14"/>
      <c r="E591" s="15"/>
      <c r="F591" s="15"/>
    </row>
    <row r="592" spans="3:6">
      <c r="C592" s="14"/>
      <c r="D592" s="14"/>
      <c r="E592" s="15"/>
      <c r="F592" s="15"/>
    </row>
    <row r="593" spans="3:6">
      <c r="C593" s="14"/>
      <c r="D593" s="14"/>
      <c r="E593" s="15"/>
      <c r="F593" s="15"/>
    </row>
    <row r="594" spans="3:6">
      <c r="C594" s="14"/>
      <c r="D594" s="14"/>
      <c r="E594" s="15"/>
      <c r="F594" s="15"/>
    </row>
    <row r="595" spans="3:6">
      <c r="C595" s="14"/>
      <c r="D595" s="14"/>
      <c r="E595" s="15"/>
      <c r="F595" s="15"/>
    </row>
    <row r="596" spans="3:6">
      <c r="C596" s="14"/>
      <c r="D596" s="14"/>
      <c r="E596" s="15"/>
      <c r="F596" s="15"/>
    </row>
    <row r="597" spans="3:6">
      <c r="C597" s="14"/>
      <c r="D597" s="14"/>
      <c r="E597" s="15"/>
      <c r="F597" s="15"/>
    </row>
    <row r="598" spans="3:6">
      <c r="C598" s="14"/>
      <c r="D598" s="14"/>
      <c r="E598" s="15"/>
      <c r="F598" s="15"/>
    </row>
    <row r="599" spans="3:6">
      <c r="C599" s="14"/>
      <c r="D599" s="14"/>
      <c r="E599" s="15"/>
      <c r="F599" s="15"/>
    </row>
    <row r="600" spans="3:6">
      <c r="C600" s="14"/>
      <c r="D600" s="14"/>
      <c r="E600" s="15"/>
      <c r="F600" s="15"/>
    </row>
    <row r="601" spans="3:6">
      <c r="C601" s="14"/>
      <c r="D601" s="14"/>
      <c r="E601" s="15"/>
      <c r="F601" s="15"/>
    </row>
    <row r="602" spans="3:6">
      <c r="C602" s="14"/>
      <c r="D602" s="14"/>
      <c r="E602" s="15"/>
      <c r="F602" s="15"/>
    </row>
    <row r="603" spans="3:6">
      <c r="C603" s="14"/>
      <c r="D603" s="14"/>
      <c r="E603" s="15"/>
      <c r="F603" s="15"/>
    </row>
    <row r="604" spans="3:6">
      <c r="C604" s="14"/>
      <c r="D604" s="14"/>
      <c r="E604" s="15"/>
      <c r="F604" s="15"/>
    </row>
    <row r="605" spans="3:6">
      <c r="C605" s="14"/>
      <c r="D605" s="14"/>
      <c r="E605" s="15"/>
      <c r="F605" s="15"/>
    </row>
    <row r="606" spans="3:6">
      <c r="C606" s="14"/>
      <c r="D606" s="14"/>
      <c r="E606" s="15"/>
      <c r="F606" s="15"/>
    </row>
    <row r="607" spans="3:6">
      <c r="C607" s="14"/>
      <c r="D607" s="14"/>
      <c r="E607" s="15"/>
      <c r="F607" s="15"/>
    </row>
    <row r="608" spans="3:6">
      <c r="C608" s="14"/>
      <c r="D608" s="14"/>
      <c r="E608" s="15"/>
      <c r="F608" s="15"/>
    </row>
    <row r="609" spans="3:6">
      <c r="C609" s="14"/>
      <c r="D609" s="14"/>
      <c r="E609" s="15"/>
      <c r="F609" s="15"/>
    </row>
    <row r="610" spans="3:6">
      <c r="C610" s="14"/>
      <c r="D610" s="14"/>
      <c r="E610" s="15"/>
      <c r="F610" s="15"/>
    </row>
    <row r="611" spans="3:6">
      <c r="C611" s="14"/>
      <c r="D611" s="14"/>
      <c r="E611" s="15"/>
      <c r="F611" s="15"/>
    </row>
    <row r="612" spans="3:6">
      <c r="C612" s="14"/>
      <c r="D612" s="14"/>
      <c r="E612" s="15"/>
      <c r="F612" s="15"/>
    </row>
    <row r="613" spans="3:6">
      <c r="C613" s="14"/>
      <c r="D613" s="14"/>
      <c r="E613" s="15"/>
      <c r="F613" s="15"/>
    </row>
    <row r="614" spans="3:6">
      <c r="C614" s="14"/>
      <c r="D614" s="14"/>
      <c r="E614" s="15"/>
      <c r="F614" s="15"/>
    </row>
    <row r="615" spans="3:6">
      <c r="C615" s="14"/>
      <c r="D615" s="14"/>
      <c r="E615" s="15"/>
      <c r="F615" s="15"/>
    </row>
    <row r="616" spans="3:6">
      <c r="C616" s="14"/>
      <c r="D616" s="14"/>
      <c r="E616" s="15"/>
      <c r="F616" s="15"/>
    </row>
    <row r="617" spans="3:6">
      <c r="C617" s="14"/>
      <c r="D617" s="14"/>
      <c r="E617" s="15"/>
      <c r="F617" s="15"/>
    </row>
    <row r="618" spans="3:6">
      <c r="C618" s="14"/>
      <c r="D618" s="14"/>
      <c r="E618" s="15"/>
      <c r="F618" s="15"/>
    </row>
    <row r="619" spans="3:6">
      <c r="C619" s="14"/>
      <c r="D619" s="14"/>
      <c r="E619" s="15"/>
      <c r="F619" s="15"/>
    </row>
    <row r="620" spans="3:6">
      <c r="C620" s="14"/>
      <c r="D620" s="14"/>
      <c r="E620" s="15"/>
      <c r="F620" s="15"/>
    </row>
    <row r="621" spans="3:6">
      <c r="C621" s="14"/>
      <c r="D621" s="14"/>
      <c r="E621" s="15"/>
      <c r="F621" s="15"/>
    </row>
    <row r="622" spans="3:6">
      <c r="C622" s="14"/>
      <c r="D622" s="14"/>
      <c r="E622" s="15"/>
      <c r="F622" s="15"/>
    </row>
    <row r="623" spans="3:6">
      <c r="C623" s="14"/>
      <c r="D623" s="14"/>
      <c r="E623" s="15"/>
      <c r="F623" s="15"/>
    </row>
    <row r="624" spans="3:6">
      <c r="C624" s="14"/>
      <c r="D624" s="14"/>
      <c r="E624" s="15"/>
      <c r="F624" s="15"/>
    </row>
    <row r="625" spans="3:6">
      <c r="C625" s="14"/>
      <c r="D625" s="14"/>
      <c r="E625" s="15"/>
      <c r="F625" s="15"/>
    </row>
    <row r="626" spans="3:6">
      <c r="C626" s="14"/>
      <c r="D626" s="14"/>
      <c r="E626" s="15"/>
      <c r="F626" s="15"/>
    </row>
    <row r="627" spans="3:6">
      <c r="C627" s="14"/>
      <c r="D627" s="14"/>
      <c r="E627" s="15"/>
      <c r="F627" s="15"/>
    </row>
    <row r="628" spans="3:6">
      <c r="C628" s="14"/>
      <c r="D628" s="14"/>
      <c r="E628" s="15"/>
      <c r="F628" s="15"/>
    </row>
    <row r="629" spans="3:6">
      <c r="C629" s="14"/>
      <c r="D629" s="14"/>
      <c r="E629" s="15"/>
      <c r="F629" s="15"/>
    </row>
    <row r="630" spans="3:6">
      <c r="C630" s="14"/>
      <c r="D630" s="14"/>
      <c r="E630" s="15"/>
      <c r="F630" s="15"/>
    </row>
    <row r="631" spans="3:6">
      <c r="C631" s="14"/>
      <c r="D631" s="14"/>
      <c r="E631" s="15"/>
      <c r="F631" s="15"/>
    </row>
    <row r="632" spans="3:6">
      <c r="C632" s="14"/>
      <c r="D632" s="14"/>
      <c r="E632" s="15"/>
      <c r="F632" s="15"/>
    </row>
    <row r="633" spans="3:6">
      <c r="C633" s="14"/>
      <c r="D633" s="14"/>
      <c r="E633" s="15"/>
      <c r="F633" s="15"/>
    </row>
    <row r="634" spans="3:6">
      <c r="C634" s="14"/>
      <c r="D634" s="14"/>
      <c r="E634" s="15"/>
      <c r="F634" s="15"/>
    </row>
    <row r="635" spans="3:6">
      <c r="C635" s="14"/>
      <c r="D635" s="14"/>
      <c r="E635" s="15"/>
      <c r="F635" s="15"/>
    </row>
    <row r="636" spans="3:6">
      <c r="C636" s="14"/>
      <c r="D636" s="14"/>
      <c r="E636" s="15"/>
      <c r="F636" s="15"/>
    </row>
    <row r="637" spans="3:6">
      <c r="C637" s="14"/>
      <c r="D637" s="14"/>
      <c r="E637" s="15"/>
      <c r="F637" s="15"/>
    </row>
    <row r="638" spans="3:6">
      <c r="C638" s="14"/>
      <c r="D638" s="14"/>
      <c r="E638" s="15"/>
      <c r="F638" s="15"/>
    </row>
    <row r="639" spans="3:6">
      <c r="C639" s="14"/>
      <c r="D639" s="14"/>
      <c r="E639" s="15"/>
      <c r="F639" s="15"/>
    </row>
    <row r="640" spans="3:6">
      <c r="C640" s="14"/>
      <c r="D640" s="14"/>
      <c r="E640" s="15"/>
      <c r="F640" s="15"/>
    </row>
    <row r="641" spans="3:6">
      <c r="C641" s="14"/>
      <c r="D641" s="14"/>
      <c r="E641" s="15"/>
      <c r="F641" s="15"/>
    </row>
    <row r="642" spans="3:6">
      <c r="C642" s="14"/>
      <c r="D642" s="14"/>
      <c r="E642" s="15"/>
      <c r="F642" s="15"/>
    </row>
    <row r="643" spans="3:6">
      <c r="C643" s="14"/>
      <c r="D643" s="14"/>
      <c r="E643" s="15"/>
      <c r="F643" s="15"/>
    </row>
    <row r="644" spans="3:6">
      <c r="C644" s="14"/>
      <c r="D644" s="14"/>
      <c r="E644" s="15"/>
      <c r="F644" s="15"/>
    </row>
    <row r="645" spans="3:6">
      <c r="C645" s="14"/>
      <c r="D645" s="14"/>
      <c r="E645" s="15"/>
      <c r="F645" s="15"/>
    </row>
    <row r="646" spans="3:6">
      <c r="C646" s="14"/>
      <c r="D646" s="14"/>
      <c r="E646" s="15"/>
      <c r="F646" s="15"/>
    </row>
    <row r="647" spans="3:6">
      <c r="C647" s="14"/>
      <c r="D647" s="14"/>
      <c r="E647" s="15"/>
      <c r="F647" s="15"/>
    </row>
    <row r="648" spans="3:6">
      <c r="C648" s="14"/>
      <c r="D648" s="14"/>
      <c r="E648" s="15"/>
      <c r="F648" s="15"/>
    </row>
    <row r="649" spans="3:6">
      <c r="C649" s="14"/>
      <c r="D649" s="14"/>
      <c r="E649" s="15"/>
      <c r="F649" s="15"/>
    </row>
    <row r="650" spans="3:6">
      <c r="C650" s="14"/>
      <c r="D650" s="14"/>
      <c r="E650" s="15"/>
      <c r="F650" s="15"/>
    </row>
    <row r="651" spans="3:6">
      <c r="C651" s="14"/>
      <c r="D651" s="14"/>
      <c r="E651" s="15"/>
      <c r="F651" s="15"/>
    </row>
    <row r="652" spans="3:6">
      <c r="C652" s="14"/>
      <c r="D652" s="14"/>
      <c r="E652" s="15"/>
      <c r="F652" s="15"/>
    </row>
    <row r="653" spans="3:6">
      <c r="C653" s="14"/>
      <c r="D653" s="14"/>
      <c r="E653" s="15"/>
      <c r="F653" s="15"/>
    </row>
    <row r="654" spans="3:6">
      <c r="C654" s="14"/>
      <c r="D654" s="14"/>
      <c r="E654" s="15"/>
      <c r="F654" s="15"/>
    </row>
    <row r="655" spans="3:6">
      <c r="C655" s="14"/>
      <c r="D655" s="14"/>
      <c r="E655" s="15"/>
      <c r="F655" s="15"/>
    </row>
    <row r="656" spans="3:6">
      <c r="C656" s="14"/>
      <c r="D656" s="14"/>
      <c r="E656" s="15"/>
      <c r="F656" s="15"/>
    </row>
    <row r="657" spans="3:6">
      <c r="C657" s="14"/>
      <c r="D657" s="14"/>
      <c r="E657" s="15"/>
      <c r="F657" s="15"/>
    </row>
    <row r="658" spans="3:6">
      <c r="C658" s="14"/>
      <c r="D658" s="14"/>
      <c r="E658" s="15"/>
      <c r="F658" s="15"/>
    </row>
    <row r="659" spans="3:6">
      <c r="C659" s="14"/>
      <c r="D659" s="14"/>
      <c r="E659" s="15"/>
      <c r="F659" s="15"/>
    </row>
  </sheetData>
  <mergeCells count="21">
    <mergeCell ref="B2:F2"/>
    <mergeCell ref="B3:F3"/>
    <mergeCell ref="B8:F8"/>
    <mergeCell ref="B10:F10"/>
    <mergeCell ref="B41:F41"/>
    <mergeCell ref="B12:F12"/>
    <mergeCell ref="B16:F16"/>
    <mergeCell ref="B18:F18"/>
    <mergeCell ref="B20:F20"/>
    <mergeCell ref="B22:F22"/>
    <mergeCell ref="B26:F26"/>
    <mergeCell ref="B28:F28"/>
    <mergeCell ref="B30:F30"/>
    <mergeCell ref="B32:F32"/>
    <mergeCell ref="B35:F35"/>
    <mergeCell ref="B37:F37"/>
    <mergeCell ref="B52:D52"/>
    <mergeCell ref="B43:F43"/>
    <mergeCell ref="B46:F46"/>
    <mergeCell ref="B48:F48"/>
    <mergeCell ref="B50:F50"/>
  </mergeCells>
  <hyperlinks>
    <hyperlink ref="C54" r:id="rId1"/>
  </hyperlink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H18" sqref="H18"/>
    </sheetView>
  </sheetViews>
  <sheetFormatPr defaultRowHeight="14.25"/>
  <cols>
    <col min="1" max="1" width="23.875" customWidth="1"/>
    <col min="2" max="2" width="20.25" customWidth="1"/>
  </cols>
  <sheetData>
    <row r="1" spans="1:7" ht="34.5" customHeight="1">
      <c r="A1" s="2" t="s">
        <v>0</v>
      </c>
      <c r="B1" s="2" t="s">
        <v>1</v>
      </c>
      <c r="C1" s="2">
        <v>3</v>
      </c>
    </row>
    <row r="3" spans="1:7" ht="39.75" customHeight="1">
      <c r="A3" s="1" t="s">
        <v>4</v>
      </c>
      <c r="B3" s="1" t="s">
        <v>3</v>
      </c>
      <c r="C3" s="1">
        <v>2</v>
      </c>
    </row>
    <row r="8" spans="1:7">
      <c r="A8" s="3"/>
      <c r="B8" s="4"/>
      <c r="C8" s="4"/>
      <c r="D8" s="4" t="s">
        <v>7</v>
      </c>
      <c r="E8" s="5"/>
    </row>
    <row r="9" spans="1:7">
      <c r="A9" s="5">
        <v>1.5</v>
      </c>
      <c r="B9" s="5" t="s">
        <v>8</v>
      </c>
      <c r="C9" s="5"/>
      <c r="D9" s="5"/>
      <c r="E9" s="5"/>
    </row>
    <row r="10" spans="1:7">
      <c r="A10" s="5">
        <v>1.5</v>
      </c>
      <c r="B10" s="5" t="s">
        <v>8</v>
      </c>
      <c r="C10" s="5"/>
      <c r="D10" s="5" t="s">
        <v>9</v>
      </c>
      <c r="E10" s="5"/>
    </row>
    <row r="11" spans="1:7">
      <c r="A11" s="5" t="s">
        <v>10</v>
      </c>
      <c r="B11" s="5" t="s">
        <v>11</v>
      </c>
      <c r="C11" s="5"/>
      <c r="D11" s="5"/>
      <c r="E11" s="5"/>
      <c r="G11">
        <v>2.15</v>
      </c>
    </row>
    <row r="12" spans="1:7">
      <c r="A12" s="5"/>
      <c r="B12" s="5"/>
      <c r="C12" s="5"/>
      <c r="D12" s="5"/>
      <c r="E12" s="5"/>
      <c r="G12">
        <v>2.15</v>
      </c>
    </row>
    <row r="13" spans="1:7">
      <c r="A13" s="5"/>
      <c r="B13" s="5"/>
      <c r="C13" s="5"/>
      <c r="D13" s="5" t="s">
        <v>12</v>
      </c>
      <c r="E13" s="5"/>
      <c r="G13">
        <v>2.15</v>
      </c>
    </row>
    <row r="14" spans="1:7">
      <c r="A14" s="5"/>
      <c r="B14" s="5"/>
      <c r="C14" s="5"/>
      <c r="D14" s="5"/>
      <c r="E14" s="5"/>
      <c r="G14">
        <v>45</v>
      </c>
    </row>
    <row r="15" spans="1:7">
      <c r="A15" s="5"/>
      <c r="B15" s="6"/>
      <c r="C15" s="6"/>
      <c r="D15" s="5" t="s">
        <v>13</v>
      </c>
      <c r="E15" s="5"/>
    </row>
    <row r="16" spans="1:7">
      <c r="A16" s="3"/>
      <c r="B16" s="7"/>
      <c r="C16" s="6"/>
      <c r="D16" s="5" t="s">
        <v>14</v>
      </c>
      <c r="E16" s="6"/>
    </row>
    <row r="17" spans="1:7">
      <c r="A17" s="5"/>
      <c r="B17" s="7"/>
      <c r="C17" s="6"/>
      <c r="D17" s="5"/>
      <c r="E17" s="5"/>
    </row>
    <row r="18" spans="1:7">
      <c r="A18" s="5"/>
      <c r="B18" s="5"/>
      <c r="C18" s="5"/>
      <c r="D18" s="5"/>
      <c r="E18" s="5"/>
      <c r="G18" t="s">
        <v>80</v>
      </c>
    </row>
    <row r="20" spans="1:7" ht="15">
      <c r="D20" s="69" t="s">
        <v>12</v>
      </c>
      <c r="E20" s="70"/>
      <c r="G20" s="8"/>
    </row>
    <row r="21" spans="1:7">
      <c r="D21" s="5" t="s">
        <v>12</v>
      </c>
    </row>
    <row r="23" spans="1:7">
      <c r="A23" s="1"/>
      <c r="B23" s="1"/>
      <c r="C23" s="1"/>
      <c r="D23" t="s">
        <v>15</v>
      </c>
    </row>
    <row r="24" spans="1:7">
      <c r="A24" s="10" t="s">
        <v>18</v>
      </c>
      <c r="B24" s="10"/>
      <c r="C24" s="10"/>
      <c r="G24" t="s">
        <v>16</v>
      </c>
    </row>
    <row r="25" spans="1:7">
      <c r="A25" s="11" t="s">
        <v>19</v>
      </c>
      <c r="B25" s="11"/>
      <c r="C25" s="11"/>
    </row>
    <row r="28" spans="1:7">
      <c r="C28" s="5"/>
      <c r="D28" s="5">
        <v>1.5</v>
      </c>
      <c r="E28" s="5" t="s">
        <v>8</v>
      </c>
      <c r="F28" s="5"/>
      <c r="G28" s="5"/>
    </row>
    <row r="29" spans="1:7">
      <c r="C29" s="5"/>
      <c r="D29" s="5">
        <v>1.5</v>
      </c>
      <c r="E29" s="5" t="s">
        <v>8</v>
      </c>
      <c r="F29" s="5"/>
      <c r="G29" s="5"/>
    </row>
    <row r="30" spans="1:7">
      <c r="C30" s="5"/>
      <c r="D30" s="5"/>
      <c r="E30" s="5"/>
      <c r="F30" s="5"/>
      <c r="G30" s="5"/>
    </row>
    <row r="31" spans="1:7">
      <c r="C31" s="5"/>
      <c r="D31" s="5" t="s">
        <v>10</v>
      </c>
      <c r="E31" s="5" t="s">
        <v>11</v>
      </c>
      <c r="F31" s="5"/>
      <c r="G31" s="5"/>
    </row>
    <row r="32" spans="1:7">
      <c r="C32" s="9"/>
      <c r="D32" s="5"/>
      <c r="E32" s="5"/>
      <c r="F32" s="5"/>
      <c r="G32" s="5"/>
    </row>
    <row r="33" spans="3:7">
      <c r="C33" s="9"/>
      <c r="D33" s="5" t="s">
        <v>9</v>
      </c>
      <c r="E33" s="5"/>
      <c r="F33" s="5"/>
      <c r="G33" s="5"/>
    </row>
    <row r="34" spans="3:7">
      <c r="C34" s="5"/>
      <c r="D34" s="5"/>
      <c r="E34" s="5"/>
      <c r="F34" s="5"/>
      <c r="G34" s="5"/>
    </row>
    <row r="35" spans="3:7">
      <c r="C35" s="5"/>
      <c r="D35" s="5"/>
      <c r="E35" s="6"/>
      <c r="F35" s="6"/>
      <c r="G35" s="5"/>
    </row>
    <row r="36" spans="3:7">
      <c r="C36" s="5"/>
      <c r="D36" s="5" t="s">
        <v>12</v>
      </c>
      <c r="E36" s="7"/>
      <c r="F36" s="5" t="s">
        <v>17</v>
      </c>
      <c r="G36" s="5"/>
    </row>
    <row r="37" spans="3:7">
      <c r="C37" s="5"/>
      <c r="D37" s="5"/>
      <c r="E37" s="7"/>
      <c r="F37" s="6"/>
      <c r="G37" s="5"/>
    </row>
    <row r="38" spans="3:7">
      <c r="C38" s="5"/>
      <c r="D38" s="5" t="s">
        <v>13</v>
      </c>
      <c r="E38" s="5"/>
      <c r="F38" s="5"/>
      <c r="G38" s="5"/>
    </row>
    <row r="39" spans="3:7">
      <c r="C39" s="5"/>
      <c r="D39" s="5"/>
      <c r="E39" s="5"/>
      <c r="F39" s="5"/>
      <c r="G39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9"/>
  <sheetViews>
    <sheetView zoomScale="79" zoomScaleNormal="79" workbookViewId="0">
      <selection activeCell="J7" sqref="J7"/>
    </sheetView>
  </sheetViews>
  <sheetFormatPr defaultRowHeight="14.25"/>
  <cols>
    <col min="1" max="1" width="5.875" customWidth="1"/>
    <col min="2" max="2" width="13" customWidth="1"/>
    <col min="3" max="3" width="25.625" customWidth="1"/>
    <col min="4" max="4" width="16.5" customWidth="1"/>
    <col min="7" max="7" width="6.5" customWidth="1"/>
    <col min="8" max="8" width="7.25" customWidth="1"/>
    <col min="9" max="9" width="15" customWidth="1"/>
    <col min="10" max="10" width="32.375" customWidth="1"/>
    <col min="11" max="11" width="16.75" customWidth="1"/>
  </cols>
  <sheetData>
    <row r="1" spans="1:13" ht="15">
      <c r="A1" s="16"/>
      <c r="B1" s="57"/>
      <c r="C1" s="46"/>
      <c r="D1" s="46"/>
      <c r="E1" s="47"/>
      <c r="F1" s="48"/>
    </row>
    <row r="2" spans="1:13" ht="24.75" customHeight="1">
      <c r="A2" s="16"/>
      <c r="B2" s="154" t="s">
        <v>241</v>
      </c>
      <c r="C2" s="155"/>
      <c r="D2" s="155"/>
      <c r="E2" s="155"/>
      <c r="F2" s="156"/>
      <c r="H2" s="16"/>
      <c r="I2" s="154" t="s">
        <v>109</v>
      </c>
      <c r="J2" s="155"/>
      <c r="K2" s="155"/>
      <c r="L2" s="155"/>
      <c r="M2" s="156"/>
    </row>
    <row r="3" spans="1:13" ht="24.75" customHeight="1">
      <c r="A3" s="16"/>
      <c r="B3" s="157" t="s">
        <v>238</v>
      </c>
      <c r="C3" s="158"/>
      <c r="D3" s="158"/>
      <c r="E3" s="158"/>
      <c r="F3" s="159"/>
      <c r="H3" s="16"/>
      <c r="I3" s="157" t="s">
        <v>263</v>
      </c>
      <c r="J3" s="158"/>
      <c r="K3" s="158"/>
      <c r="L3" s="158"/>
      <c r="M3" s="159"/>
    </row>
    <row r="4" spans="1:13" ht="24.75" customHeight="1">
      <c r="A4" s="16"/>
      <c r="B4" s="55" t="s">
        <v>76</v>
      </c>
      <c r="C4" s="55" t="s">
        <v>5</v>
      </c>
      <c r="D4" s="55" t="s">
        <v>73</v>
      </c>
      <c r="E4" s="56" t="s">
        <v>74</v>
      </c>
      <c r="F4" s="55" t="s">
        <v>75</v>
      </c>
      <c r="H4" s="16"/>
      <c r="I4" s="55" t="s">
        <v>76</v>
      </c>
      <c r="J4" s="55" t="s">
        <v>5</v>
      </c>
      <c r="K4" s="55" t="s">
        <v>73</v>
      </c>
      <c r="L4" s="56" t="s">
        <v>74</v>
      </c>
      <c r="M4" s="55" t="s">
        <v>75</v>
      </c>
    </row>
    <row r="5" spans="1:13" ht="24.75" customHeight="1">
      <c r="A5" s="50">
        <v>1</v>
      </c>
      <c r="B5" s="123" t="s">
        <v>142</v>
      </c>
      <c r="C5" s="124" t="s">
        <v>143</v>
      </c>
      <c r="D5" s="85"/>
      <c r="E5" s="86"/>
      <c r="F5" s="53">
        <v>105</v>
      </c>
      <c r="H5" s="45"/>
      <c r="I5" s="58" t="s">
        <v>41</v>
      </c>
      <c r="J5" s="21" t="s">
        <v>50</v>
      </c>
      <c r="K5" s="21" t="s">
        <v>2</v>
      </c>
      <c r="L5" s="22">
        <v>11</v>
      </c>
      <c r="M5" s="13">
        <v>2</v>
      </c>
    </row>
    <row r="6" spans="1:13" ht="24.75" customHeight="1">
      <c r="A6" s="50"/>
      <c r="B6" s="60" t="s">
        <v>144</v>
      </c>
      <c r="C6" s="25" t="s">
        <v>145</v>
      </c>
      <c r="D6" s="25" t="s">
        <v>119</v>
      </c>
      <c r="E6" s="23">
        <v>3</v>
      </c>
      <c r="F6" s="13">
        <v>105</v>
      </c>
      <c r="H6" s="16"/>
      <c r="I6" s="160" t="s">
        <v>264</v>
      </c>
      <c r="J6" s="161"/>
      <c r="K6" s="161"/>
      <c r="L6" s="161"/>
      <c r="M6" s="162"/>
    </row>
    <row r="7" spans="1:13" ht="24.75" customHeight="1">
      <c r="A7" s="49"/>
      <c r="B7" s="59" t="s">
        <v>124</v>
      </c>
      <c r="C7" s="39" t="s">
        <v>26</v>
      </c>
      <c r="D7" s="41" t="s">
        <v>118</v>
      </c>
      <c r="E7" s="40">
        <v>3</v>
      </c>
      <c r="F7" s="13">
        <v>105</v>
      </c>
      <c r="H7" s="45"/>
      <c r="I7" s="58" t="s">
        <v>41</v>
      </c>
      <c r="J7" s="21" t="s">
        <v>52</v>
      </c>
      <c r="K7" s="21" t="s">
        <v>2</v>
      </c>
      <c r="L7" s="22">
        <v>11</v>
      </c>
      <c r="M7" s="13">
        <v>2</v>
      </c>
    </row>
    <row r="8" spans="1:13" ht="24.75" customHeight="1">
      <c r="A8" s="49"/>
      <c r="B8" s="58" t="s">
        <v>35</v>
      </c>
      <c r="C8" s="26" t="s">
        <v>123</v>
      </c>
      <c r="D8" s="26" t="s">
        <v>22</v>
      </c>
      <c r="E8" s="27">
        <v>3</v>
      </c>
      <c r="F8" s="13">
        <v>4</v>
      </c>
      <c r="H8" s="16"/>
      <c r="I8" s="157" t="s">
        <v>265</v>
      </c>
      <c r="J8" s="158"/>
      <c r="K8" s="158"/>
      <c r="L8" s="158"/>
      <c r="M8" s="159"/>
    </row>
    <row r="9" spans="1:13" ht="24.75" customHeight="1">
      <c r="A9" s="16"/>
      <c r="B9" s="160" t="s">
        <v>239</v>
      </c>
      <c r="C9" s="161"/>
      <c r="D9" s="161"/>
      <c r="E9" s="161"/>
      <c r="F9" s="162"/>
      <c r="H9" s="16"/>
      <c r="I9" s="58" t="s">
        <v>41</v>
      </c>
      <c r="J9" s="34" t="s">
        <v>77</v>
      </c>
      <c r="K9" s="34" t="s">
        <v>2</v>
      </c>
      <c r="L9" s="35">
        <v>11</v>
      </c>
      <c r="M9" s="30">
        <v>2</v>
      </c>
    </row>
    <row r="10" spans="1:13" ht="24.75" customHeight="1">
      <c r="A10" s="16"/>
      <c r="B10" s="58" t="s">
        <v>125</v>
      </c>
      <c r="C10" s="21" t="s">
        <v>50</v>
      </c>
      <c r="D10" s="21" t="s">
        <v>2</v>
      </c>
      <c r="E10" s="22">
        <v>11</v>
      </c>
      <c r="F10" s="13">
        <v>2</v>
      </c>
      <c r="H10" s="16"/>
      <c r="I10" s="160" t="s">
        <v>266</v>
      </c>
      <c r="J10" s="161"/>
      <c r="K10" s="161"/>
      <c r="L10" s="161"/>
      <c r="M10" s="162"/>
    </row>
    <row r="11" spans="1:13" ht="24.75" customHeight="1">
      <c r="A11" s="16">
        <v>2</v>
      </c>
      <c r="B11" s="157" t="s">
        <v>243</v>
      </c>
      <c r="C11" s="158"/>
      <c r="D11" s="158"/>
      <c r="E11" s="158"/>
      <c r="F11" s="159"/>
      <c r="H11" s="16"/>
      <c r="I11" s="58" t="s">
        <v>78</v>
      </c>
      <c r="J11" s="21" t="s">
        <v>116</v>
      </c>
      <c r="K11" s="21" t="s">
        <v>2</v>
      </c>
      <c r="L11" s="22">
        <v>7</v>
      </c>
      <c r="M11" s="13">
        <v>2</v>
      </c>
    </row>
    <row r="12" spans="1:13" ht="24.75" customHeight="1">
      <c r="A12" s="16"/>
      <c r="B12" s="58" t="s">
        <v>125</v>
      </c>
      <c r="C12" s="21" t="s">
        <v>52</v>
      </c>
      <c r="D12" s="21" t="s">
        <v>2</v>
      </c>
      <c r="E12" s="22">
        <v>11</v>
      </c>
      <c r="F12" s="13">
        <v>2</v>
      </c>
      <c r="H12" s="16"/>
      <c r="I12" s="59" t="s">
        <v>79</v>
      </c>
      <c r="J12" s="37" t="s">
        <v>81</v>
      </c>
      <c r="K12" s="37" t="s">
        <v>1</v>
      </c>
      <c r="L12" s="38">
        <v>4</v>
      </c>
      <c r="M12" s="13">
        <v>107</v>
      </c>
    </row>
    <row r="13" spans="1:13" ht="24.75" customHeight="1">
      <c r="A13" s="16"/>
      <c r="B13" s="160" t="s">
        <v>244</v>
      </c>
      <c r="C13" s="161"/>
      <c r="D13" s="161"/>
      <c r="E13" s="161"/>
      <c r="F13" s="162"/>
      <c r="H13" s="16"/>
      <c r="I13" s="157" t="s">
        <v>267</v>
      </c>
      <c r="J13" s="158"/>
      <c r="K13" s="158"/>
      <c r="L13" s="158"/>
      <c r="M13" s="159"/>
    </row>
    <row r="14" spans="1:13" ht="24.75" customHeight="1">
      <c r="A14" s="16"/>
      <c r="B14" s="58" t="s">
        <v>101</v>
      </c>
      <c r="C14" s="26" t="s">
        <v>128</v>
      </c>
      <c r="D14" s="26" t="s">
        <v>22</v>
      </c>
      <c r="E14" s="27">
        <v>5</v>
      </c>
      <c r="F14" s="13">
        <v>4</v>
      </c>
      <c r="H14" s="16"/>
      <c r="I14" s="58" t="s">
        <v>41</v>
      </c>
      <c r="J14" s="21" t="s">
        <v>45</v>
      </c>
      <c r="K14" s="21" t="s">
        <v>2</v>
      </c>
      <c r="L14" s="22">
        <v>11</v>
      </c>
      <c r="M14" s="13">
        <v>2</v>
      </c>
    </row>
    <row r="15" spans="1:13" ht="24.75" customHeight="1">
      <c r="A15" s="16"/>
      <c r="B15" s="59" t="s">
        <v>102</v>
      </c>
      <c r="C15" s="37" t="s">
        <v>126</v>
      </c>
      <c r="D15" s="37" t="s">
        <v>1</v>
      </c>
      <c r="E15" s="38">
        <v>6</v>
      </c>
      <c r="F15" s="13">
        <v>105</v>
      </c>
      <c r="H15" s="16"/>
      <c r="I15" s="160" t="s">
        <v>268</v>
      </c>
      <c r="J15" s="161"/>
      <c r="K15" s="161"/>
      <c r="L15" s="161"/>
      <c r="M15" s="162"/>
    </row>
    <row r="16" spans="1:13" ht="24.75" customHeight="1">
      <c r="A16" s="16">
        <v>3</v>
      </c>
      <c r="B16" s="157" t="s">
        <v>240</v>
      </c>
      <c r="C16" s="158"/>
      <c r="D16" s="158"/>
      <c r="E16" s="158"/>
      <c r="F16" s="159"/>
      <c r="H16" s="16"/>
      <c r="I16" s="58" t="s">
        <v>78</v>
      </c>
      <c r="J16" s="37" t="s">
        <v>37</v>
      </c>
      <c r="K16" s="37" t="s">
        <v>1</v>
      </c>
      <c r="L16" s="38">
        <v>7</v>
      </c>
      <c r="M16" s="30">
        <v>107</v>
      </c>
    </row>
    <row r="17" spans="1:13" ht="24.75" customHeight="1">
      <c r="A17" s="16"/>
      <c r="B17" s="58" t="s">
        <v>129</v>
      </c>
      <c r="C17" s="26" t="s">
        <v>56</v>
      </c>
      <c r="D17" s="26" t="s">
        <v>22</v>
      </c>
      <c r="E17" s="27">
        <v>6</v>
      </c>
      <c r="F17" s="13">
        <v>4</v>
      </c>
      <c r="H17" s="50"/>
      <c r="I17" s="59" t="s">
        <v>79</v>
      </c>
      <c r="J17" s="28" t="s">
        <v>117</v>
      </c>
      <c r="K17" s="26" t="s">
        <v>22</v>
      </c>
      <c r="L17" s="27">
        <v>4</v>
      </c>
      <c r="M17" s="13">
        <v>2</v>
      </c>
    </row>
    <row r="18" spans="1:13" ht="24.75" customHeight="1">
      <c r="A18" s="16"/>
      <c r="B18" s="58" t="s">
        <v>40</v>
      </c>
      <c r="C18" s="37" t="s">
        <v>37</v>
      </c>
      <c r="D18" s="37" t="s">
        <v>1</v>
      </c>
      <c r="E18" s="38">
        <v>5</v>
      </c>
      <c r="F18" s="13">
        <v>105</v>
      </c>
      <c r="H18" s="16"/>
      <c r="I18" s="157" t="s">
        <v>269</v>
      </c>
      <c r="J18" s="158"/>
      <c r="K18" s="158"/>
      <c r="L18" s="158"/>
      <c r="M18" s="159"/>
    </row>
    <row r="19" spans="1:13" ht="24.75" customHeight="1">
      <c r="A19" s="16"/>
      <c r="B19" s="160" t="s">
        <v>242</v>
      </c>
      <c r="C19" s="161"/>
      <c r="D19" s="161"/>
      <c r="E19" s="161"/>
      <c r="F19" s="162"/>
      <c r="H19" s="16"/>
      <c r="I19" s="58" t="s">
        <v>78</v>
      </c>
      <c r="J19" s="28" t="s">
        <v>83</v>
      </c>
      <c r="K19" s="26" t="s">
        <v>22</v>
      </c>
      <c r="L19" s="27">
        <v>7</v>
      </c>
      <c r="M19" s="30">
        <v>2</v>
      </c>
    </row>
    <row r="20" spans="1:13" ht="24.75" customHeight="1">
      <c r="A20" s="16"/>
      <c r="B20" s="58" t="s">
        <v>125</v>
      </c>
      <c r="C20" s="21" t="s">
        <v>77</v>
      </c>
      <c r="D20" s="21" t="s">
        <v>2</v>
      </c>
      <c r="E20" s="22">
        <v>11</v>
      </c>
      <c r="F20" s="13">
        <v>2</v>
      </c>
      <c r="H20" s="16"/>
      <c r="I20" s="59" t="s">
        <v>79</v>
      </c>
      <c r="J20" s="37" t="s">
        <v>82</v>
      </c>
      <c r="K20" s="37" t="s">
        <v>1</v>
      </c>
      <c r="L20" s="38">
        <v>4</v>
      </c>
      <c r="M20" s="13">
        <v>107</v>
      </c>
    </row>
    <row r="21" spans="1:13" ht="24.75" customHeight="1">
      <c r="A21" s="16">
        <v>3</v>
      </c>
      <c r="B21" s="157" t="s">
        <v>92</v>
      </c>
      <c r="C21" s="158"/>
      <c r="D21" s="158"/>
      <c r="E21" s="158"/>
      <c r="F21" s="159"/>
      <c r="H21" s="16"/>
      <c r="I21" s="160" t="s">
        <v>270</v>
      </c>
      <c r="J21" s="161"/>
      <c r="K21" s="161"/>
      <c r="L21" s="161"/>
      <c r="M21" s="162"/>
    </row>
    <row r="22" spans="1:13" ht="24.75" customHeight="1">
      <c r="A22" s="16"/>
      <c r="B22" s="62"/>
      <c r="C22" s="1"/>
      <c r="D22" s="1"/>
      <c r="E22" s="12"/>
      <c r="F22" s="12"/>
      <c r="H22" s="16"/>
      <c r="I22" s="58" t="s">
        <v>33</v>
      </c>
      <c r="J22" s="34" t="s">
        <v>46</v>
      </c>
      <c r="K22" s="34" t="s">
        <v>2</v>
      </c>
      <c r="L22" s="35">
        <v>4</v>
      </c>
      <c r="M22" s="30">
        <v>2</v>
      </c>
    </row>
    <row r="23" spans="1:13" ht="24.75" customHeight="1">
      <c r="A23" s="16"/>
      <c r="B23" s="160" t="s">
        <v>93</v>
      </c>
      <c r="C23" s="161"/>
      <c r="D23" s="161"/>
      <c r="E23" s="161"/>
      <c r="F23" s="162"/>
      <c r="H23" s="16"/>
      <c r="I23" s="45" t="s">
        <v>34</v>
      </c>
      <c r="J23" s="28" t="s">
        <v>84</v>
      </c>
      <c r="K23" s="28" t="s">
        <v>22</v>
      </c>
      <c r="L23" s="29">
        <v>7</v>
      </c>
      <c r="M23" s="30">
        <v>2</v>
      </c>
    </row>
    <row r="24" spans="1:13" ht="24.75" customHeight="1">
      <c r="A24" s="16"/>
      <c r="B24" s="81" t="s">
        <v>6</v>
      </c>
      <c r="C24" s="71" t="s">
        <v>26</v>
      </c>
      <c r="D24" s="71" t="s">
        <v>31</v>
      </c>
      <c r="E24" s="72">
        <v>3</v>
      </c>
      <c r="F24" s="73">
        <v>107</v>
      </c>
      <c r="H24" s="16"/>
      <c r="I24" s="157" t="s">
        <v>247</v>
      </c>
      <c r="J24" s="158"/>
      <c r="K24" s="158"/>
      <c r="L24" s="158"/>
      <c r="M24" s="159"/>
    </row>
    <row r="25" spans="1:13" ht="24.75" customHeight="1">
      <c r="A25" s="50"/>
      <c r="B25" s="82" t="s">
        <v>20</v>
      </c>
      <c r="C25" s="74" t="s">
        <v>25</v>
      </c>
      <c r="D25" s="74" t="s">
        <v>119</v>
      </c>
      <c r="E25" s="75">
        <v>3</v>
      </c>
      <c r="F25" s="73">
        <v>107</v>
      </c>
      <c r="H25" s="16"/>
      <c r="I25" s="58" t="s">
        <v>41</v>
      </c>
      <c r="J25" s="21" t="s">
        <v>88</v>
      </c>
      <c r="K25" s="21" t="s">
        <v>2</v>
      </c>
      <c r="L25" s="22">
        <v>11</v>
      </c>
      <c r="M25" s="13">
        <v>2</v>
      </c>
    </row>
    <row r="26" spans="1:13" ht="24.75" customHeight="1">
      <c r="A26" s="16"/>
      <c r="B26" s="83" t="s">
        <v>40</v>
      </c>
      <c r="C26" s="76" t="s">
        <v>37</v>
      </c>
      <c r="D26" s="76" t="s">
        <v>1</v>
      </c>
      <c r="E26" s="77">
        <v>5</v>
      </c>
      <c r="F26" s="73">
        <v>107</v>
      </c>
      <c r="H26" s="16"/>
      <c r="I26" s="160" t="s">
        <v>248</v>
      </c>
      <c r="J26" s="161"/>
      <c r="K26" s="161"/>
      <c r="L26" s="161"/>
      <c r="M26" s="162"/>
    </row>
    <row r="27" spans="1:13" ht="24.75" customHeight="1">
      <c r="A27" s="16">
        <v>4</v>
      </c>
      <c r="B27" s="157" t="s">
        <v>245</v>
      </c>
      <c r="C27" s="158"/>
      <c r="D27" s="158"/>
      <c r="E27" s="158"/>
      <c r="F27" s="159"/>
      <c r="H27" s="16"/>
      <c r="I27" s="58" t="s">
        <v>85</v>
      </c>
      <c r="J27" s="28" t="s">
        <v>87</v>
      </c>
      <c r="K27" s="26" t="s">
        <v>22</v>
      </c>
      <c r="L27" s="27">
        <v>8</v>
      </c>
      <c r="M27" s="30">
        <v>2</v>
      </c>
    </row>
    <row r="28" spans="1:13" ht="24.75" customHeight="1">
      <c r="A28" s="16"/>
      <c r="B28" s="58" t="s">
        <v>129</v>
      </c>
      <c r="C28" s="37" t="s">
        <v>38</v>
      </c>
      <c r="D28" s="37" t="s">
        <v>1</v>
      </c>
      <c r="E28" s="38">
        <v>6</v>
      </c>
      <c r="F28" s="13">
        <v>105</v>
      </c>
      <c r="H28" s="16"/>
      <c r="I28" s="58" t="s">
        <v>86</v>
      </c>
      <c r="J28" s="63" t="s">
        <v>113</v>
      </c>
      <c r="K28" s="64" t="s">
        <v>31</v>
      </c>
      <c r="L28" s="65">
        <v>3</v>
      </c>
      <c r="M28" s="30">
        <v>107</v>
      </c>
    </row>
    <row r="29" spans="1:13" ht="24.75" customHeight="1">
      <c r="A29" s="16"/>
      <c r="B29" s="59" t="s">
        <v>130</v>
      </c>
      <c r="C29" s="28" t="s">
        <v>131</v>
      </c>
      <c r="D29" s="26" t="s">
        <v>22</v>
      </c>
      <c r="E29" s="27">
        <v>5</v>
      </c>
      <c r="F29" s="13">
        <v>4</v>
      </c>
      <c r="H29" s="16"/>
      <c r="I29" s="157" t="s">
        <v>249</v>
      </c>
      <c r="J29" s="158"/>
      <c r="K29" s="158"/>
      <c r="L29" s="158"/>
      <c r="M29" s="159"/>
    </row>
    <row r="30" spans="1:13" ht="24.75" customHeight="1">
      <c r="A30" s="16"/>
      <c r="B30" s="160" t="s">
        <v>246</v>
      </c>
      <c r="C30" s="161"/>
      <c r="D30" s="161"/>
      <c r="E30" s="161"/>
      <c r="F30" s="162"/>
      <c r="H30" s="16"/>
      <c r="I30" s="58" t="s">
        <v>78</v>
      </c>
      <c r="J30" s="28" t="s">
        <v>89</v>
      </c>
      <c r="K30" s="26" t="s">
        <v>22</v>
      </c>
      <c r="L30" s="27">
        <v>7</v>
      </c>
      <c r="M30" s="13">
        <v>2</v>
      </c>
    </row>
    <row r="31" spans="1:13" ht="24.75" customHeight="1">
      <c r="A31" s="16"/>
      <c r="B31" s="58" t="s">
        <v>125</v>
      </c>
      <c r="C31" s="21" t="s">
        <v>120</v>
      </c>
      <c r="D31" s="21" t="s">
        <v>2</v>
      </c>
      <c r="E31" s="22">
        <v>11</v>
      </c>
      <c r="F31" s="13">
        <v>2</v>
      </c>
      <c r="H31" s="16"/>
      <c r="I31" s="59" t="s">
        <v>79</v>
      </c>
      <c r="J31" s="37" t="s">
        <v>54</v>
      </c>
      <c r="K31" s="37" t="s">
        <v>1</v>
      </c>
      <c r="L31" s="38">
        <v>4</v>
      </c>
      <c r="M31" s="30">
        <v>107</v>
      </c>
    </row>
    <row r="32" spans="1:13" ht="24.75" customHeight="1">
      <c r="A32" s="16">
        <v>5</v>
      </c>
      <c r="B32" s="157" t="s">
        <v>247</v>
      </c>
      <c r="C32" s="158"/>
      <c r="D32" s="158"/>
      <c r="E32" s="158"/>
      <c r="F32" s="159"/>
      <c r="H32" s="16"/>
      <c r="I32" s="160" t="s">
        <v>271</v>
      </c>
      <c r="J32" s="161"/>
      <c r="K32" s="161"/>
      <c r="L32" s="161"/>
      <c r="M32" s="162"/>
    </row>
    <row r="33" spans="1:13" ht="24.75" customHeight="1">
      <c r="A33" s="16"/>
      <c r="B33" s="58" t="s">
        <v>125</v>
      </c>
      <c r="C33" s="21" t="s">
        <v>46</v>
      </c>
      <c r="D33" s="21" t="s">
        <v>2</v>
      </c>
      <c r="E33" s="22">
        <v>11</v>
      </c>
      <c r="F33" s="13">
        <v>2</v>
      </c>
      <c r="H33" s="16"/>
      <c r="I33" s="58" t="s">
        <v>41</v>
      </c>
      <c r="J33" s="21" t="s">
        <v>90</v>
      </c>
      <c r="K33" s="21" t="s">
        <v>2</v>
      </c>
      <c r="L33" s="22">
        <v>11</v>
      </c>
      <c r="M33" s="13">
        <v>2</v>
      </c>
    </row>
    <row r="34" spans="1:13" ht="24.75" customHeight="1">
      <c r="A34" s="16"/>
      <c r="B34" s="160" t="s">
        <v>248</v>
      </c>
      <c r="C34" s="161"/>
      <c r="D34" s="161"/>
      <c r="E34" s="161"/>
      <c r="F34" s="162"/>
      <c r="H34" s="16"/>
      <c r="I34" s="157" t="s">
        <v>251</v>
      </c>
      <c r="J34" s="158"/>
      <c r="K34" s="158"/>
      <c r="L34" s="158"/>
      <c r="M34" s="159"/>
    </row>
    <row r="35" spans="1:13" ht="24.75" customHeight="1">
      <c r="A35" s="16"/>
      <c r="B35" s="58" t="s">
        <v>60</v>
      </c>
      <c r="C35" s="39" t="s">
        <v>28</v>
      </c>
      <c r="D35" s="41" t="s">
        <v>118</v>
      </c>
      <c r="E35" s="78">
        <v>3</v>
      </c>
      <c r="F35" s="13">
        <v>105</v>
      </c>
      <c r="H35" s="16"/>
      <c r="I35" s="58" t="s">
        <v>41</v>
      </c>
      <c r="J35" s="21" t="s">
        <v>98</v>
      </c>
      <c r="K35" s="21" t="s">
        <v>2</v>
      </c>
      <c r="L35" s="22">
        <v>11</v>
      </c>
      <c r="M35" s="13">
        <v>2</v>
      </c>
    </row>
    <row r="36" spans="1:13" ht="24.75" customHeight="1">
      <c r="A36" s="16"/>
      <c r="B36" s="80" t="s">
        <v>20</v>
      </c>
      <c r="C36" s="32" t="s">
        <v>24</v>
      </c>
      <c r="D36" s="32" t="s">
        <v>168</v>
      </c>
      <c r="E36" s="33">
        <v>3</v>
      </c>
      <c r="F36" s="13">
        <v>105</v>
      </c>
      <c r="H36" s="16"/>
      <c r="I36" s="160" t="s">
        <v>252</v>
      </c>
      <c r="J36" s="161"/>
      <c r="K36" s="161"/>
      <c r="L36" s="161"/>
      <c r="M36" s="162"/>
    </row>
    <row r="37" spans="1:13" ht="24.75" customHeight="1">
      <c r="A37" s="16"/>
      <c r="B37" s="59" t="s">
        <v>130</v>
      </c>
      <c r="C37" s="28" t="s">
        <v>44</v>
      </c>
      <c r="D37" s="26" t="s">
        <v>22</v>
      </c>
      <c r="E37" s="27">
        <v>5</v>
      </c>
      <c r="F37" s="13">
        <v>4</v>
      </c>
      <c r="H37" s="16"/>
      <c r="I37" s="58" t="s">
        <v>85</v>
      </c>
      <c r="J37" s="28" t="s">
        <v>91</v>
      </c>
      <c r="K37" s="26" t="s">
        <v>22</v>
      </c>
      <c r="L37" s="27">
        <v>8</v>
      </c>
      <c r="M37" s="30">
        <v>2</v>
      </c>
    </row>
    <row r="38" spans="1:13" ht="24.75" customHeight="1">
      <c r="A38" s="16">
        <v>6</v>
      </c>
      <c r="B38" s="157" t="s">
        <v>249</v>
      </c>
      <c r="C38" s="158"/>
      <c r="D38" s="158"/>
      <c r="E38" s="158"/>
      <c r="F38" s="159"/>
      <c r="H38" s="16"/>
      <c r="I38" s="58" t="s">
        <v>86</v>
      </c>
      <c r="J38" s="63" t="s">
        <v>112</v>
      </c>
      <c r="K38" s="64" t="s">
        <v>31</v>
      </c>
      <c r="L38" s="65">
        <v>3</v>
      </c>
      <c r="M38" s="30">
        <v>107</v>
      </c>
    </row>
    <row r="39" spans="1:13" ht="24.75" customHeight="1">
      <c r="A39" s="16"/>
      <c r="B39" s="58" t="s">
        <v>78</v>
      </c>
      <c r="C39" s="37" t="s">
        <v>39</v>
      </c>
      <c r="D39" s="37" t="s">
        <v>1</v>
      </c>
      <c r="E39" s="38">
        <v>7</v>
      </c>
      <c r="F39" s="13">
        <v>105</v>
      </c>
      <c r="H39" s="16"/>
      <c r="I39" s="157" t="s">
        <v>272</v>
      </c>
      <c r="J39" s="158"/>
      <c r="K39" s="158"/>
      <c r="L39" s="158"/>
      <c r="M39" s="159"/>
    </row>
    <row r="40" spans="1:13" ht="24.75" customHeight="1">
      <c r="A40" s="16"/>
      <c r="B40" s="58" t="s">
        <v>35</v>
      </c>
      <c r="C40" s="25" t="s">
        <v>25</v>
      </c>
      <c r="D40" s="25" t="s">
        <v>119</v>
      </c>
      <c r="E40" s="23">
        <v>3</v>
      </c>
      <c r="F40" s="13">
        <v>105</v>
      </c>
      <c r="H40" s="16"/>
      <c r="I40" s="58" t="s">
        <v>94</v>
      </c>
      <c r="J40" s="37" t="s">
        <v>96</v>
      </c>
      <c r="K40" s="37" t="s">
        <v>1</v>
      </c>
      <c r="L40" s="38">
        <v>6</v>
      </c>
      <c r="M40" s="30">
        <v>107</v>
      </c>
    </row>
    <row r="41" spans="1:13" ht="24.75" customHeight="1">
      <c r="A41" s="16"/>
      <c r="B41" s="160" t="s">
        <v>250</v>
      </c>
      <c r="C41" s="161"/>
      <c r="D41" s="161"/>
      <c r="E41" s="161"/>
      <c r="F41" s="162"/>
      <c r="H41" s="16"/>
      <c r="I41" s="59" t="s">
        <v>95</v>
      </c>
      <c r="J41" s="28" t="s">
        <v>97</v>
      </c>
      <c r="K41" s="26" t="s">
        <v>22</v>
      </c>
      <c r="L41" s="27">
        <v>5</v>
      </c>
      <c r="M41" s="13">
        <v>2</v>
      </c>
    </row>
    <row r="42" spans="1:13" ht="24.75" customHeight="1">
      <c r="A42" s="16"/>
      <c r="B42" s="58" t="s">
        <v>125</v>
      </c>
      <c r="C42" s="21" t="s">
        <v>88</v>
      </c>
      <c r="D42" s="21" t="s">
        <v>2</v>
      </c>
      <c r="E42" s="22">
        <v>11</v>
      </c>
      <c r="F42" s="13">
        <v>2</v>
      </c>
      <c r="H42" s="16"/>
      <c r="I42" s="160" t="s">
        <v>254</v>
      </c>
      <c r="J42" s="161"/>
      <c r="K42" s="161"/>
      <c r="L42" s="161"/>
      <c r="M42" s="162"/>
    </row>
    <row r="43" spans="1:13" ht="24.75" customHeight="1">
      <c r="A43" s="16">
        <v>7</v>
      </c>
      <c r="B43" s="157" t="s">
        <v>251</v>
      </c>
      <c r="C43" s="158"/>
      <c r="D43" s="158"/>
      <c r="E43" s="158"/>
      <c r="F43" s="159"/>
      <c r="H43" s="16"/>
      <c r="I43" s="58" t="s">
        <v>41</v>
      </c>
      <c r="J43" s="21" t="s">
        <v>99</v>
      </c>
      <c r="K43" s="21" t="s">
        <v>2</v>
      </c>
      <c r="L43" s="22">
        <v>11</v>
      </c>
      <c r="M43" s="13">
        <v>2</v>
      </c>
    </row>
    <row r="44" spans="1:13" ht="24.75" customHeight="1">
      <c r="A44" s="16"/>
      <c r="B44" s="58" t="s">
        <v>33</v>
      </c>
      <c r="C44" s="39" t="s">
        <v>133</v>
      </c>
      <c r="D44" s="41" t="s">
        <v>118</v>
      </c>
      <c r="E44" s="78">
        <v>4</v>
      </c>
      <c r="F44" s="13">
        <v>105</v>
      </c>
      <c r="H44" s="16"/>
      <c r="I44" s="157" t="s">
        <v>277</v>
      </c>
      <c r="J44" s="158"/>
      <c r="K44" s="158"/>
      <c r="L44" s="158"/>
      <c r="M44" s="159"/>
    </row>
    <row r="45" spans="1:13" ht="24.75" customHeight="1">
      <c r="A45" s="16"/>
      <c r="B45" s="79" t="s">
        <v>134</v>
      </c>
      <c r="C45" s="32" t="s">
        <v>36</v>
      </c>
      <c r="D45" s="32" t="s">
        <v>168</v>
      </c>
      <c r="E45" s="33">
        <v>3</v>
      </c>
      <c r="F45" s="13">
        <v>105</v>
      </c>
      <c r="H45" s="16"/>
      <c r="I45" s="60" t="s">
        <v>41</v>
      </c>
      <c r="J45" s="21" t="s">
        <v>105</v>
      </c>
      <c r="K45" s="21" t="s">
        <v>2</v>
      </c>
      <c r="L45" s="22">
        <v>11</v>
      </c>
      <c r="M45" s="13">
        <v>2</v>
      </c>
    </row>
    <row r="46" spans="1:13" ht="24.75" customHeight="1">
      <c r="A46" s="16"/>
      <c r="B46" s="79" t="s">
        <v>122</v>
      </c>
      <c r="C46" s="25" t="s">
        <v>132</v>
      </c>
      <c r="D46" s="25" t="s">
        <v>119</v>
      </c>
      <c r="E46" s="23">
        <v>4</v>
      </c>
      <c r="F46" s="13">
        <v>105</v>
      </c>
      <c r="H46" s="16"/>
      <c r="I46" s="160" t="s">
        <v>278</v>
      </c>
      <c r="J46" s="161"/>
      <c r="K46" s="161"/>
      <c r="L46" s="161"/>
      <c r="M46" s="162"/>
    </row>
    <row r="47" spans="1:13" ht="24.75" customHeight="1">
      <c r="A47" s="16"/>
      <c r="B47" s="160" t="s">
        <v>252</v>
      </c>
      <c r="C47" s="161"/>
      <c r="D47" s="161"/>
      <c r="E47" s="161"/>
      <c r="F47" s="162"/>
      <c r="H47" s="16"/>
      <c r="I47" s="58" t="s">
        <v>85</v>
      </c>
      <c r="J47" s="28" t="s">
        <v>103</v>
      </c>
      <c r="K47" s="26" t="s">
        <v>22</v>
      </c>
      <c r="L47" s="27">
        <v>8</v>
      </c>
      <c r="M47" s="30">
        <v>2</v>
      </c>
    </row>
    <row r="48" spans="1:13" ht="24.75" customHeight="1">
      <c r="A48" s="16"/>
      <c r="B48" s="58" t="s">
        <v>129</v>
      </c>
      <c r="C48" s="28" t="s">
        <v>135</v>
      </c>
      <c r="D48" s="26" t="s">
        <v>22</v>
      </c>
      <c r="E48" s="27">
        <v>6</v>
      </c>
      <c r="F48" s="13">
        <v>4</v>
      </c>
      <c r="H48" s="16"/>
      <c r="I48" s="58" t="s">
        <v>86</v>
      </c>
      <c r="J48" s="63" t="s">
        <v>111</v>
      </c>
      <c r="K48" s="64" t="s">
        <v>31</v>
      </c>
      <c r="L48" s="65">
        <v>3</v>
      </c>
      <c r="M48" s="30">
        <v>107</v>
      </c>
    </row>
    <row r="49" spans="1:13" ht="24.75" customHeight="1">
      <c r="A49" s="16"/>
      <c r="B49" s="59" t="s">
        <v>130</v>
      </c>
      <c r="C49" s="37" t="s">
        <v>62</v>
      </c>
      <c r="D49" s="37" t="s">
        <v>1</v>
      </c>
      <c r="E49" s="38">
        <v>5</v>
      </c>
      <c r="F49" s="13">
        <v>105</v>
      </c>
      <c r="H49" s="16"/>
      <c r="I49" s="157" t="s">
        <v>273</v>
      </c>
      <c r="J49" s="158"/>
      <c r="K49" s="158"/>
      <c r="L49" s="158"/>
      <c r="M49" s="159"/>
    </row>
    <row r="50" spans="1:13" ht="24.75" customHeight="1">
      <c r="A50" s="16">
        <v>8</v>
      </c>
      <c r="B50" s="157" t="s">
        <v>253</v>
      </c>
      <c r="C50" s="158"/>
      <c r="D50" s="158"/>
      <c r="E50" s="158"/>
      <c r="F50" s="159"/>
      <c r="H50" s="16"/>
      <c r="I50" s="58" t="s">
        <v>101</v>
      </c>
      <c r="J50" s="37" t="s">
        <v>100</v>
      </c>
      <c r="K50" s="37" t="s">
        <v>1</v>
      </c>
      <c r="L50" s="38">
        <v>5</v>
      </c>
      <c r="M50" s="30">
        <v>107</v>
      </c>
    </row>
    <row r="51" spans="1:13" ht="24.75" customHeight="1">
      <c r="A51" s="16"/>
      <c r="B51" s="58" t="s">
        <v>125</v>
      </c>
      <c r="C51" s="21" t="s">
        <v>90</v>
      </c>
      <c r="D51" s="21" t="s">
        <v>2</v>
      </c>
      <c r="E51" s="22">
        <v>11</v>
      </c>
      <c r="F51" s="13">
        <v>2</v>
      </c>
      <c r="H51" s="16"/>
      <c r="I51" s="59" t="s">
        <v>102</v>
      </c>
      <c r="J51" s="28" t="s">
        <v>104</v>
      </c>
      <c r="K51" s="26" t="s">
        <v>22</v>
      </c>
      <c r="L51" s="27">
        <v>6</v>
      </c>
      <c r="M51" s="13">
        <v>2</v>
      </c>
    </row>
    <row r="52" spans="1:13" ht="24.75" customHeight="1">
      <c r="A52" s="16"/>
      <c r="B52" s="160" t="s">
        <v>254</v>
      </c>
      <c r="C52" s="161"/>
      <c r="D52" s="161"/>
      <c r="E52" s="161"/>
      <c r="F52" s="162"/>
      <c r="H52" s="16"/>
      <c r="I52" s="160" t="s">
        <v>274</v>
      </c>
      <c r="J52" s="161"/>
      <c r="K52" s="161"/>
      <c r="L52" s="161"/>
      <c r="M52" s="162"/>
    </row>
    <row r="53" spans="1:13" ht="24.75" customHeight="1">
      <c r="A53" s="16"/>
      <c r="B53" s="58" t="s">
        <v>33</v>
      </c>
      <c r="C53" s="32" t="s">
        <v>64</v>
      </c>
      <c r="D53" s="32" t="s">
        <v>168</v>
      </c>
      <c r="E53" s="33">
        <v>4</v>
      </c>
      <c r="F53" s="13">
        <v>105</v>
      </c>
      <c r="H53" s="16"/>
      <c r="I53" s="58" t="s">
        <v>27</v>
      </c>
      <c r="J53" s="28" t="s">
        <v>107</v>
      </c>
      <c r="K53" s="26" t="s">
        <v>22</v>
      </c>
      <c r="L53" s="27">
        <v>7</v>
      </c>
      <c r="M53" s="30">
        <v>2</v>
      </c>
    </row>
    <row r="54" spans="1:13" ht="24.75" customHeight="1">
      <c r="A54" s="16"/>
      <c r="B54" s="60" t="s">
        <v>137</v>
      </c>
      <c r="C54" s="28" t="s">
        <v>136</v>
      </c>
      <c r="D54" s="26" t="s">
        <v>22</v>
      </c>
      <c r="E54" s="27">
        <v>7</v>
      </c>
      <c r="F54" s="13">
        <v>4</v>
      </c>
      <c r="H54" s="16"/>
      <c r="I54" s="58" t="s">
        <v>114</v>
      </c>
      <c r="J54" s="63" t="s">
        <v>110</v>
      </c>
      <c r="K54" s="64" t="s">
        <v>31</v>
      </c>
      <c r="L54" s="65">
        <v>3</v>
      </c>
      <c r="M54" s="30">
        <v>107</v>
      </c>
    </row>
    <row r="55" spans="1:13" ht="24.75" customHeight="1">
      <c r="A55" s="16">
        <v>9</v>
      </c>
      <c r="B55" s="157" t="s">
        <v>255</v>
      </c>
      <c r="C55" s="158"/>
      <c r="D55" s="158"/>
      <c r="E55" s="158"/>
      <c r="F55" s="159"/>
      <c r="H55" s="16"/>
      <c r="I55" s="157" t="s">
        <v>275</v>
      </c>
      <c r="J55" s="158"/>
      <c r="K55" s="158"/>
      <c r="L55" s="158"/>
      <c r="M55" s="159"/>
    </row>
    <row r="56" spans="1:13" ht="24.75" customHeight="1">
      <c r="A56" s="16"/>
      <c r="B56" s="58" t="s">
        <v>125</v>
      </c>
      <c r="C56" s="21" t="s">
        <v>98</v>
      </c>
      <c r="D56" s="21" t="s">
        <v>2</v>
      </c>
      <c r="E56" s="22">
        <v>11</v>
      </c>
      <c r="F56" s="13">
        <v>2</v>
      </c>
      <c r="H56" s="16"/>
      <c r="I56" s="60" t="s">
        <v>41</v>
      </c>
      <c r="J56" s="21" t="s">
        <v>106</v>
      </c>
      <c r="K56" s="21" t="s">
        <v>2</v>
      </c>
      <c r="L56" s="22">
        <v>12</v>
      </c>
      <c r="M56" s="13">
        <v>2</v>
      </c>
    </row>
    <row r="57" spans="1:13" ht="24.75" customHeight="1">
      <c r="A57" s="16"/>
      <c r="B57" s="160" t="s">
        <v>256</v>
      </c>
      <c r="C57" s="161"/>
      <c r="D57" s="161"/>
      <c r="E57" s="161"/>
      <c r="F57" s="162"/>
      <c r="H57" s="16"/>
      <c r="I57" s="160" t="s">
        <v>276</v>
      </c>
      <c r="J57" s="161"/>
      <c r="K57" s="161"/>
      <c r="L57" s="161"/>
      <c r="M57" s="162"/>
    </row>
    <row r="58" spans="1:13" ht="24.75" customHeight="1">
      <c r="A58" s="16"/>
      <c r="B58" s="58" t="s">
        <v>125</v>
      </c>
      <c r="C58" s="21" t="s">
        <v>99</v>
      </c>
      <c r="D58" s="21" t="s">
        <v>2</v>
      </c>
      <c r="E58" s="22">
        <v>11</v>
      </c>
      <c r="F58" s="13">
        <v>2</v>
      </c>
      <c r="H58" s="16"/>
      <c r="I58" s="58" t="s">
        <v>78</v>
      </c>
      <c r="J58" s="28" t="s">
        <v>108</v>
      </c>
      <c r="K58" s="26" t="s">
        <v>22</v>
      </c>
      <c r="L58" s="27">
        <v>8</v>
      </c>
      <c r="M58" s="30">
        <v>2</v>
      </c>
    </row>
    <row r="59" spans="1:13" ht="24.75" customHeight="1">
      <c r="A59" s="16">
        <v>10</v>
      </c>
      <c r="B59" s="157" t="s">
        <v>257</v>
      </c>
      <c r="C59" s="158"/>
      <c r="D59" s="158"/>
      <c r="E59" s="158"/>
      <c r="F59" s="159"/>
      <c r="H59" s="16"/>
      <c r="I59" s="58" t="s">
        <v>35</v>
      </c>
      <c r="J59" s="66" t="s">
        <v>115</v>
      </c>
      <c r="K59" s="64" t="s">
        <v>31</v>
      </c>
      <c r="L59" s="65">
        <v>3</v>
      </c>
      <c r="M59" s="30">
        <v>107</v>
      </c>
    </row>
    <row r="60" spans="1:13" ht="24.75" customHeight="1">
      <c r="A60" s="16"/>
      <c r="B60" s="58" t="s">
        <v>125</v>
      </c>
      <c r="C60" s="21" t="s">
        <v>105</v>
      </c>
      <c r="D60" s="21" t="s">
        <v>2</v>
      </c>
      <c r="E60" s="22">
        <v>11</v>
      </c>
      <c r="F60" s="13">
        <v>2</v>
      </c>
      <c r="H60" s="16"/>
      <c r="I60" s="157" t="s">
        <v>279</v>
      </c>
      <c r="J60" s="158"/>
      <c r="K60" s="158"/>
      <c r="L60" s="158"/>
      <c r="M60" s="159"/>
    </row>
    <row r="61" spans="1:13" ht="24.75" customHeight="1">
      <c r="A61" s="16"/>
      <c r="B61" s="160" t="s">
        <v>258</v>
      </c>
      <c r="C61" s="161"/>
      <c r="D61" s="161"/>
      <c r="E61" s="161"/>
      <c r="F61" s="162"/>
      <c r="H61" s="16"/>
      <c r="I61" s="58"/>
      <c r="J61" s="28"/>
      <c r="K61" s="26"/>
      <c r="L61" s="27"/>
      <c r="M61" s="30"/>
    </row>
    <row r="62" spans="1:13" ht="24.75" customHeight="1">
      <c r="A62" s="16"/>
      <c r="B62" s="58" t="s">
        <v>129</v>
      </c>
      <c r="C62" s="28" t="s">
        <v>139</v>
      </c>
      <c r="D62" s="26" t="s">
        <v>22</v>
      </c>
      <c r="E62" s="27">
        <v>6</v>
      </c>
      <c r="F62" s="13">
        <v>4</v>
      </c>
      <c r="H62" s="16"/>
      <c r="I62" s="160" t="s">
        <v>280</v>
      </c>
      <c r="J62" s="161"/>
      <c r="K62" s="161"/>
      <c r="L62" s="161"/>
      <c r="M62" s="162"/>
    </row>
    <row r="63" spans="1:13" ht="24.75" customHeight="1">
      <c r="A63" s="16"/>
      <c r="B63" s="59" t="s">
        <v>141</v>
      </c>
      <c r="C63" s="37" t="s">
        <v>138</v>
      </c>
      <c r="D63" s="37" t="s">
        <v>1</v>
      </c>
      <c r="E63" s="38">
        <v>6</v>
      </c>
      <c r="F63" s="13">
        <v>105</v>
      </c>
      <c r="H63" s="16"/>
      <c r="I63" s="58"/>
      <c r="J63" s="21"/>
      <c r="K63" s="21"/>
      <c r="L63" s="22"/>
      <c r="M63" s="13"/>
    </row>
    <row r="64" spans="1:13" ht="24.75" customHeight="1">
      <c r="A64" s="16">
        <v>11</v>
      </c>
      <c r="B64" s="157" t="s">
        <v>259</v>
      </c>
      <c r="C64" s="158"/>
      <c r="D64" s="158"/>
      <c r="E64" s="158"/>
      <c r="F64" s="159"/>
      <c r="H64" s="16"/>
      <c r="I64" s="165" t="s">
        <v>29</v>
      </c>
      <c r="J64" s="166"/>
      <c r="K64" s="167"/>
      <c r="L64" s="15"/>
      <c r="M64" s="16"/>
    </row>
    <row r="65" spans="1:13" ht="24.75" customHeight="1">
      <c r="A65" s="16"/>
      <c r="B65" s="58" t="s">
        <v>129</v>
      </c>
      <c r="C65" s="28" t="s">
        <v>140</v>
      </c>
      <c r="D65" s="26" t="s">
        <v>22</v>
      </c>
      <c r="E65" s="29">
        <v>6</v>
      </c>
      <c r="F65" s="13">
        <v>4</v>
      </c>
      <c r="H65" s="16"/>
      <c r="I65" s="61" t="s">
        <v>42</v>
      </c>
      <c r="J65" s="52" t="s">
        <v>235</v>
      </c>
      <c r="K65" s="52" t="s">
        <v>236</v>
      </c>
      <c r="L65" s="15"/>
      <c r="M65" s="16"/>
    </row>
    <row r="66" spans="1:13" ht="24.75" customHeight="1">
      <c r="A66" s="16"/>
      <c r="B66" s="59" t="s">
        <v>130</v>
      </c>
      <c r="C66" s="37" t="s">
        <v>127</v>
      </c>
      <c r="D66" s="37" t="s">
        <v>1</v>
      </c>
      <c r="E66" s="38">
        <v>5</v>
      </c>
      <c r="F66" s="13">
        <v>105</v>
      </c>
      <c r="H66" s="16"/>
      <c r="I66" s="1"/>
      <c r="J66" s="111" t="s">
        <v>237</v>
      </c>
      <c r="K66" s="1"/>
      <c r="L66" s="1"/>
      <c r="M66" s="16"/>
    </row>
    <row r="67" spans="1:13" ht="24.75" customHeight="1">
      <c r="A67" s="16"/>
      <c r="B67" s="160" t="s">
        <v>260</v>
      </c>
      <c r="C67" s="161"/>
      <c r="D67" s="161"/>
      <c r="E67" s="161"/>
      <c r="F67" s="162"/>
      <c r="H67" s="16"/>
      <c r="I67" s="29"/>
      <c r="J67" s="1"/>
      <c r="K67" s="29"/>
      <c r="L67" s="15"/>
      <c r="M67" s="16"/>
    </row>
    <row r="68" spans="1:13" ht="24.75" customHeight="1">
      <c r="A68" s="16"/>
      <c r="B68" s="58" t="s">
        <v>43</v>
      </c>
      <c r="C68" s="21" t="s">
        <v>121</v>
      </c>
      <c r="D68" s="21" t="s">
        <v>2</v>
      </c>
      <c r="E68" s="22">
        <v>10</v>
      </c>
      <c r="F68" s="13">
        <v>2</v>
      </c>
      <c r="H68" s="16"/>
      <c r="I68" s="29"/>
      <c r="J68" s="28"/>
      <c r="K68" s="29"/>
      <c r="L68" s="30"/>
      <c r="M68" s="16"/>
    </row>
    <row r="69" spans="1:13" ht="24.75" customHeight="1">
      <c r="A69" s="16">
        <v>12</v>
      </c>
      <c r="B69" s="157" t="s">
        <v>261</v>
      </c>
      <c r="C69" s="158"/>
      <c r="D69" s="158"/>
      <c r="E69" s="158"/>
      <c r="F69" s="159"/>
      <c r="H69" s="16"/>
      <c r="I69" s="62"/>
      <c r="J69" s="14"/>
      <c r="K69" s="14"/>
      <c r="L69" s="15"/>
      <c r="M69" s="16"/>
    </row>
    <row r="70" spans="1:13" ht="24.75" customHeight="1">
      <c r="A70" s="16"/>
      <c r="B70" s="58" t="s">
        <v>125</v>
      </c>
      <c r="C70" s="28" t="s">
        <v>104</v>
      </c>
      <c r="D70" s="26" t="s">
        <v>22</v>
      </c>
      <c r="E70" s="29">
        <v>11</v>
      </c>
      <c r="F70" s="13">
        <v>4</v>
      </c>
      <c r="H70" s="16"/>
      <c r="I70" s="62"/>
      <c r="J70" s="107" t="s">
        <v>229</v>
      </c>
      <c r="K70" s="14"/>
      <c r="L70" s="106">
        <f>SUM(L5:L63)</f>
        <v>242</v>
      </c>
      <c r="M70" s="16"/>
    </row>
    <row r="71" spans="1:13" ht="15.75">
      <c r="A71" s="16"/>
      <c r="B71" s="160" t="s">
        <v>262</v>
      </c>
      <c r="C71" s="161"/>
      <c r="D71" s="161"/>
      <c r="E71" s="161"/>
      <c r="F71" s="162"/>
    </row>
    <row r="72" spans="1:13" ht="15">
      <c r="A72" s="16"/>
      <c r="B72" s="84"/>
      <c r="C72" s="44"/>
      <c r="D72" s="44"/>
      <c r="E72" s="44"/>
      <c r="F72" s="44"/>
    </row>
    <row r="73" spans="1:13" ht="15.75">
      <c r="A73" s="16"/>
      <c r="B73" s="165" t="s">
        <v>29</v>
      </c>
      <c r="C73" s="166"/>
      <c r="D73" s="167"/>
      <c r="E73" s="15"/>
      <c r="F73" s="16"/>
    </row>
    <row r="74" spans="1:13" ht="15">
      <c r="A74" s="16"/>
      <c r="B74" s="58"/>
      <c r="C74" s="14"/>
      <c r="D74" s="14"/>
      <c r="E74" s="15"/>
      <c r="F74" s="16"/>
    </row>
    <row r="75" spans="1:13" ht="15">
      <c r="A75" s="16"/>
      <c r="B75" s="61" t="s">
        <v>42</v>
      </c>
      <c r="C75" s="52" t="s">
        <v>235</v>
      </c>
      <c r="D75" s="52" t="s">
        <v>236</v>
      </c>
      <c r="E75" s="1"/>
      <c r="F75" s="16"/>
    </row>
    <row r="76" spans="1:13" ht="15">
      <c r="A76" s="16"/>
      <c r="B76" s="29"/>
      <c r="C76" s="111" t="s">
        <v>237</v>
      </c>
      <c r="D76" s="29"/>
      <c r="E76" s="15"/>
      <c r="F76" s="16"/>
    </row>
    <row r="77" spans="1:13" ht="15">
      <c r="A77" s="16"/>
      <c r="B77" s="29"/>
      <c r="C77" s="28"/>
      <c r="D77" s="29"/>
      <c r="E77" s="30"/>
      <c r="F77" s="16"/>
    </row>
    <row r="78" spans="1:13" ht="15">
      <c r="A78" s="16"/>
      <c r="B78" s="62"/>
      <c r="C78" s="14"/>
      <c r="D78" s="14"/>
      <c r="E78" s="15"/>
      <c r="F78" s="16"/>
    </row>
    <row r="79" spans="1:13" ht="15">
      <c r="A79" s="16"/>
      <c r="B79" s="62"/>
      <c r="C79" s="14"/>
      <c r="D79" s="14"/>
      <c r="E79" s="15">
        <f>E6+E7+E8+E10+E12+E14+E15+E17+E18+E20+E28+E29+E31+E33+E35+E36+E37+E39+E40+E42+E44+E45+E46+E48+E49+E51+E53+E54+E56+E58+E60+E62+E63+E65+E66+E68+E70</f>
        <v>250</v>
      </c>
      <c r="F79" s="16"/>
    </row>
  </sheetData>
  <mergeCells count="54">
    <mergeCell ref="I62:M62"/>
    <mergeCell ref="I64:K64"/>
    <mergeCell ref="I46:M46"/>
    <mergeCell ref="I49:M49"/>
    <mergeCell ref="I52:M52"/>
    <mergeCell ref="I55:M55"/>
    <mergeCell ref="I57:M57"/>
    <mergeCell ref="I60:M60"/>
    <mergeCell ref="I44:M44"/>
    <mergeCell ref="I15:M15"/>
    <mergeCell ref="I18:M18"/>
    <mergeCell ref="I21:M21"/>
    <mergeCell ref="I24:M24"/>
    <mergeCell ref="I26:M26"/>
    <mergeCell ref="I29:M29"/>
    <mergeCell ref="I32:M32"/>
    <mergeCell ref="I34:M34"/>
    <mergeCell ref="I36:M36"/>
    <mergeCell ref="I39:M39"/>
    <mergeCell ref="I42:M42"/>
    <mergeCell ref="B67:F67"/>
    <mergeCell ref="B69:F69"/>
    <mergeCell ref="B71:F71"/>
    <mergeCell ref="B73:D73"/>
    <mergeCell ref="I2:M2"/>
    <mergeCell ref="I3:M3"/>
    <mergeCell ref="I6:M6"/>
    <mergeCell ref="I8:M8"/>
    <mergeCell ref="I10:M10"/>
    <mergeCell ref="I13:M13"/>
    <mergeCell ref="B52:F52"/>
    <mergeCell ref="B55:F55"/>
    <mergeCell ref="B57:F57"/>
    <mergeCell ref="B59:F59"/>
    <mergeCell ref="B61:F61"/>
    <mergeCell ref="B64:F64"/>
    <mergeCell ref="B50:F50"/>
    <mergeCell ref="B19:F19"/>
    <mergeCell ref="B21:F21"/>
    <mergeCell ref="B23:F23"/>
    <mergeCell ref="B27:F27"/>
    <mergeCell ref="B30:F30"/>
    <mergeCell ref="B32:F32"/>
    <mergeCell ref="B34:F34"/>
    <mergeCell ref="B38:F38"/>
    <mergeCell ref="B41:F41"/>
    <mergeCell ref="B43:F43"/>
    <mergeCell ref="B47:F47"/>
    <mergeCell ref="B16:F16"/>
    <mergeCell ref="B2:F2"/>
    <mergeCell ref="B3:F3"/>
    <mergeCell ref="B9:F9"/>
    <mergeCell ref="B11:F11"/>
    <mergeCell ref="B13:F13"/>
  </mergeCells>
  <hyperlinks>
    <hyperlink ref="C76" r:id="rId1"/>
    <hyperlink ref="J66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3</vt:i4>
      </vt:variant>
    </vt:vector>
  </HeadingPairs>
  <TitlesOfParts>
    <vt:vector size="9" baseType="lpstr">
      <vt:lpstr>sem. I</vt:lpstr>
      <vt:lpstr>Sem. III</vt:lpstr>
      <vt:lpstr>Sem. II</vt:lpstr>
      <vt:lpstr>sem. IV</vt:lpstr>
      <vt:lpstr>Arkusz4</vt:lpstr>
      <vt:lpstr>Arkusz1</vt:lpstr>
      <vt:lpstr>'sem. I'!Obszar_wydruku</vt:lpstr>
      <vt:lpstr>'Sem. II'!Obszar_wydruku</vt:lpstr>
      <vt:lpstr>'Sem. III'!Obszar_wydruku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Wanda</cp:lastModifiedBy>
  <cp:lastPrinted>2018-09-12T08:02:30Z</cp:lastPrinted>
  <dcterms:created xsi:type="dcterms:W3CDTF">2015-09-14T13:21:22Z</dcterms:created>
  <dcterms:modified xsi:type="dcterms:W3CDTF">2018-09-12T08:16:59Z</dcterms:modified>
</cp:coreProperties>
</file>